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a.bartenbach\Desktop\POSTĘPOWANIA\BTCLHZ.0450.2026_APROWIZACJA BIURA\SWZ\NA STRONĘ\"/>
    </mc:Choice>
  </mc:AlternateContent>
  <xr:revisionPtr revIDLastSave="0" documentId="13_ncr:1_{1D45FCF3-9A75-4BBF-A93F-C698C3BB3184}" xr6:coauthVersionLast="47" xr6:coauthVersionMax="47" xr10:uidLastSave="{00000000-0000-0000-0000-000000000000}"/>
  <bookViews>
    <workbookView xWindow="-120" yWindow="-120" windowWidth="29040" windowHeight="15720" xr2:uid="{D353571D-6776-4323-B206-5A67EC442CD4}"/>
  </bookViews>
  <sheets>
    <sheet name="Arkusz1" sheetId="1" r:id="rId1"/>
  </sheets>
  <definedNames>
    <definedName name="_xlnm._FilterDatabase" localSheetId="0" hidden="1">Arkusz1!$C$3:$G$160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7" i="1" l="1"/>
  <c r="H166" i="1"/>
  <c r="H168" i="1" s="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6" i="1" l="1"/>
</calcChain>
</file>

<file path=xl/sharedStrings.xml><?xml version="1.0" encoding="utf-8"?>
<sst xmlns="http://schemas.openxmlformats.org/spreadsheetml/2006/main" count="498" uniqueCount="330">
  <si>
    <t>Wkład do odświeżacza powietrza</t>
  </si>
  <si>
    <t xml:space="preserve">Wymienny wkład do elektrycznego odświeżacza powietrza typu Ambi Pur lub równoważne stosowanego do gniazdka elektrycznego, trwale eliminujący uciążliwe zapachy, uwalniający przyjemny, delikatny zapach, zawierający olejki eteryczne o różnych zapachach,  działa nieustannie min. 80 dni, pojemność  min. 20 ml.              </t>
  </si>
  <si>
    <t>Baterie alkaliczne LR6 AA typu Duracell lub Energizer lub równoważny</t>
  </si>
  <si>
    <t>Baterie alkaliczne LR3 AAA typu Duracell, Energizer lub równoważne</t>
  </si>
  <si>
    <t xml:space="preserve">Bateria alkaliczna 6LR61 9V </t>
  </si>
  <si>
    <t>Bateria alkaliczna przeznaczona do codziennego użytku zarówno do urządzeń o wysokim jak i średnim poborze mocy.</t>
  </si>
  <si>
    <t>Bloczek żółty 76X76 typu POST-IT lub równoważny</t>
  </si>
  <si>
    <t>Karteczki samoprzylepne, 76x76 mm typu Donau lub równoważny</t>
  </si>
  <si>
    <t>Karteczki samoprzylepne, 76x127 mm typu Donau lub równoważny</t>
  </si>
  <si>
    <t>Karteczki samoprzylepne, 38x51 mm typu Donau lub równoważny</t>
  </si>
  <si>
    <t>Blok biurowy w kratkę - notatnik, A4</t>
  </si>
  <si>
    <t>Blok biurowy A5</t>
  </si>
  <si>
    <t xml:space="preserve">Blok A6 </t>
  </si>
  <si>
    <t>Brulion w kratkę, A5, 96 kartek typu Top 2000</t>
  </si>
  <si>
    <t>Brulion w kratkę, A4, 96 kartek typu  Office Products  lub równoważny</t>
  </si>
  <si>
    <t>Chusteczki higieniczne typu Velvet lub równoważny</t>
  </si>
  <si>
    <t>Ciasteczka owsiane</t>
  </si>
  <si>
    <t xml:space="preserve">OWSIANE DE LUX CIASTECZKA 210G - Ciasteczka owsiane polane czekoladą mleczną, 20% czekolady mlecznej, czekolada mleczna o minimalnej zawartości suchej masy kakaowej 32%, opakowanie 210 gram. Okres ważności od daty dostarczenia: min. 6 m-cy. </t>
  </si>
  <si>
    <t>Ciastka delicje typu Delicje szampańskie lub równoważny</t>
  </si>
  <si>
    <t xml:space="preserve">Ciastka. Połączenie puszystego biszkoptu z owocową galaretką w polewie czekoladowej. Galaretka o smaku: jagodowym, pomarańczowym, malinowym, morelowym, wiśniowym. W opakowaniu 147g. Posiadają gwarancję świeżości dzięki możliwość wielokrotnego otwierania i zamykania opakowania na  wierzchniej części opakowania. Okres ważności od daty dostarczenia: min. 6 m-cy. </t>
  </si>
  <si>
    <t>Ciastka  typu Jeżyki Jutrzenka Classic lub równoważny</t>
  </si>
  <si>
    <t>Ciasteczka kruche z bakaliami, orzechami i karmelem oblane mleczną czekoladą. Kształt zbliżony do okrągłego. Kształt i wielkość wyrównane w opakowaniu jednostkowym. W opakowaniu 140 g. Okres ważności od daty dostarczenia: min. 6 m-cy.</t>
  </si>
  <si>
    <t>Ciastka kruche typu Pieguski Milka lub równoważny</t>
  </si>
  <si>
    <t>Ciasteczka kruche z kawałkami czekolady, orzechów i rodzynek. Kształt okrągły. Kształt i wielkość wyrównane w opakowaniu jednostkowym. Okres ważności od daty dostarczenia: min. 6 m-cy. W opakowaniu 135 gram.</t>
  </si>
  <si>
    <t>Ciasteczka korzenne</t>
  </si>
  <si>
    <t>CIASTECZKA KORZENNE - Kształt dowolny. Kształt i wielkość wyrównane w opakowaniu jednostkowym. Ciasteczka o smaku korzennym w opakowaniu zbiorczym 600 gram (około 120 sztuk)  pojedynczo pakowanych ciasteczek). Okres ważności od daty dostarczenia: min. 6 m-cy.</t>
  </si>
  <si>
    <t>Cienkopisy 0,4 mm typu Staedtler lub Rystor lub równoważny</t>
  </si>
  <si>
    <t>Cienkopis, końcówka fibrowa oprawiona w metal, o grubości 0,4 mm (grubość linii pisania), długość linii pisania min. 700 m. Tusz na bazie wody. Wentylowana skuwka, plastikowa obudowa. Różne kolory tuszu: czarny, niebieski, czerwony, zielony, fioletowy, pomarańczowy, żółty, jasnozielony. Długość cienkopisu mierzona bez skuwki, min. 12 cm.</t>
  </si>
  <si>
    <t xml:space="preserve">Cienkopis, ergonomiczny uchwyt i metalowy lub plastikowy klips, końcówka fibrowa oprawiona w metal, grubość końcówki [mm] 0,1, grubość linii 0,1, długość  linii pisania min. 700 m. Tusz pigmentowy wodo- i światłoodporny. Wentylowana skuwka, plastikowa obudowa.  W kolorach: czarny, czerwony, niebieski, zielony.  Umożliwiający trwałe zapisy, kreślenia - odporny na działanie promieni słonecznych, wody i mechaniczne wymazywanie. Dostosowany do wielu powierzchni: normalnego papieru, folii oraz kalki kreślarskiej. Nie ulegający dyspersji (rozproszeniu), nie przesiąkający przez papier. </t>
  </si>
  <si>
    <t>Cukier typu Królewski, Diamant lub równoważny</t>
  </si>
  <si>
    <t>Cukier sypki, biały i krystaliczny. W opakowaniu 1kg.</t>
  </si>
  <si>
    <t>Cukierki typu Trufle Wawel lub równoważne</t>
  </si>
  <si>
    <t>Cukierki o smaku rumowym w czekoladzie 1kg</t>
  </si>
  <si>
    <t>Datownik samotuszujący typu TRODAT 4810 POLSKA 4 MM lub równoważny</t>
  </si>
  <si>
    <t>Datownik w wersji polskiej: dzień, miesiąc, rok Wysokość liter/cyfr: 4 mm Jednostka sprzedaży 1 sztuka. Datownik rozpoczynający wybijanie daty począwszy od roku 2023 i powyżej.   Posiadający uchwyty umożliwiające wymianę wkładki tuszującej bez dotykania wkładki z tuszem, co pozwala uniknąć zabrudzenia rąk. Produkt posiadający wzmocnioną obudową ze stopką antypoślizgową.</t>
  </si>
  <si>
    <t>Długopis automatyczny, na wymienne wkłady typu "Zenith" lub równoważny</t>
  </si>
  <si>
    <t>Długopis automatyczny na wymienne wkłady. Długość linii pisania min. 3500 m, szerokość linii pisania min. 0,8 mm , kolory wkładu: niebieski, czarny, czerwony. Długość długopisu min. 12 cm.</t>
  </si>
  <si>
    <t>Długopis na wymienne wkłady typu Corvina lub równoważny</t>
  </si>
  <si>
    <t>Długopis na wymienne wkłady. Długość linii pisania min. 2000 m, szerokość linii pisania  min. 1 mm kolory wkładu: niebieski, czarny, czerwony, ze skuwką. Długość skuwki min. 55 mm. Przezroczysta obudowa. Długość długopisu mierzona bez skuwki, min. 12 cm.</t>
  </si>
  <si>
    <t>Długopis na łańcuszku typu Beifa lub Ballograf lub równoważny</t>
  </si>
  <si>
    <t>Długopis na łańcuszku metalowym, z podstawką przyklejaną do podłoża, zapobiegającą przesuwaniu, z ruchomą kulką. Długopis na wymienne wkłady. Długość łańcuszka ok. 50 cm. Kolor wkładu niebieski lub czarny. Długość długopisu liczona bez łańcuszka, min. 14 cm.</t>
  </si>
  <si>
    <t>Długopis żelowy na wymienne wkłady</t>
  </si>
  <si>
    <t>Długopis żelowy na wymienne wkłady. Gumowy uchwyt, długość linii pisania  min. 1200 m, grubość końcówki min. 0,5 mm, szerokość linii pisania ok. 0,3 mm, tusz nieblaknący, nieprzerywający podczas pisania, przezroczysta obudowa. Długość cienkopisu mierzona bez skuwki, min. 12 cm. Kolory wkładów: niebieski, czarny, czerwony, zielony.</t>
  </si>
  <si>
    <t>Długopis automatyczny żelowy na wymienne wkłady</t>
  </si>
  <si>
    <t>Długopis żelowy automatyczny na wymienne wkłady. Gumowy uchwyt, długość linii pisania min. 1300 m, grubość końcówki min. 0,5 mm, szerokość linii pisania ok. 0,3 mm, . Niewymazywalny, szybko wysychający, żelowy tusz, przezroczysta obudowa. Kolory wkładów: niebieski, czarny, czerwony, zielony.</t>
  </si>
  <si>
    <t>Dziurkacz do 40 kartek typu Leitz lub NOVUS lub równoważny</t>
  </si>
  <si>
    <t>Urządzenie z elementami funkcyjnymi z metalu mogące dziurkować maksymalnie 40 arkuszy (80g/m2), odległość między dziurkami 80 mm, średnica otworów wynosi 5,5 mm, posiadające bezpiecznie zatrzaskujący się ogranicznik formatów z czytelnym wskaźnikiem, wyposażony w blokadę ramienia umożliwiająca płaskie przechowywanie urządzenia. Dziurkacz posiada antypoślizgową podstawę, którą można z łatwością otworzyć w celu opróżnienia i równie łatwo zamknąć. Waga nie przekraczająca 800g. Produkt z 10 letnią gwarancją.</t>
  </si>
  <si>
    <t>Folia laminacyjna A4</t>
  </si>
  <si>
    <t>Folia stretch 155m</t>
  </si>
  <si>
    <t>Folia stretch przeznaczona do ręcznego pakowania paczek lub palet. Przezroczysta (transparentna), rozciągliwa: Rozciąg 150%, grubość: od 20 do 24 mikronów, długość 155 (mm), szerokość 500 (mm), waga netto od 1,45 kg do 1,9 kg, jednostka sprzedaży 1 sztuka.</t>
  </si>
  <si>
    <t>Folia stretch czarna</t>
  </si>
  <si>
    <t>Folia stretch przeznaczona do ręcznego pakowania paczek lub palet. Czarna, rozciągliwa: Rozciąg 150%, grubość: od 20 do 24 mikronów, długość 155 (mm), szerokość 500 (mm), waga netto od 1,2 kg do 1,9 kg, jednostka sprzedaży 1 sztuka.</t>
  </si>
  <si>
    <t>Foliopis typu Staedtler lub równoważny</t>
  </si>
  <si>
    <t>Foliopis do pisania po foliach, szkle, etykietach, płytach CD itp. Trwały, niezmywalny i szybko wysychający tusz, kolory tuszu: czarny, niebieski, czerwony, zielony. Występujący z trzema grubościami końcówek: 0,4 mm, 0,6 mm, 1 mm. Długość foliopisu mierzona bez skuwki, min. 12 cm.</t>
  </si>
  <si>
    <t>Gąbki do zmywania</t>
  </si>
  <si>
    <t>Grafity do ołówka automatycznego, 0,5 mm HB typu Pentel lub równoważny</t>
  </si>
  <si>
    <t>Gumka biurowa typu Pentel lub Steadtler lub równoważny</t>
  </si>
  <si>
    <t>Gumka biurowa, syntetyczna, przeznaczona do wymazywania ołówka z papieru, folii i kalki. Miękka, nie uszkadzająca czyszczonej powierzchni. Wymiary: 35x16x12 mm. Tolerancja każdego wymiaru +/- 1 mm. Każda gumka zapakowana w oddzielną folię z paskiem ułatwiającym otwieranie.</t>
  </si>
  <si>
    <t>Gumki recepturki</t>
  </si>
  <si>
    <t>Gumki recepturki wielokolorowe, wykonane z materiału o zwiększonej domieszce kauczuku (80%). Wytrzymałe i elastyczne. Średnica ok. 57 mm, rozciągliwość 650-700% Opakowanie 100g</t>
  </si>
  <si>
    <t>Herbata zielona</t>
  </si>
  <si>
    <t>Herbata ekspresowa czarna typu Dilmah Cejlon Gold lub równoważna o co najmniej tak samym intensywnym smaku, aromacie oraz barwie po zaparzeniu</t>
  </si>
  <si>
    <t>Herbata owocowa</t>
  </si>
  <si>
    <t>Odkamieniacz</t>
  </si>
  <si>
    <t>Odkamieniacz w postaci płynu w opakowaniu o pojemności 500 ml - plastikowa butelka. Przeznaczony do czajników, ekspresów, pralek, zmywarek, brodzików, terakoty, Klinkieru, fug, wanien, umywalek, sedesów, nawilżaczy, destylatorów, wymienników ciepła, kotłów i instalacji CO. Usuwający osady wapienne, zapobiegający tworzeniu się korozji i chroniący urządzenia.</t>
  </si>
  <si>
    <t>Kawa rozpuszczalna typu Tchibo  Exclusive lub Jacobs Cronat Gold lub równoważny</t>
  </si>
  <si>
    <t>Kawa rozpuszczalna, wyprodukowana z ziaren wysokiej jakości, liofilizowana. Składająca się w 100% z ziaren kawy. Szklane opakowanie 200g. Okres ważności od daty dostarczenia: min. 12 m-cy.</t>
  </si>
  <si>
    <t>Kawa ziarnista, wypalana z ziaren wysokiej jakości 100% Arabica z Ameryki środkowej i Afryki o intensywnym aromacie. Zawartość kofeiny niska, stopień palenia średni. Opakowanie 1 kg. Okres ważności od daty dostarczenia: min. 12 m-cy.</t>
  </si>
  <si>
    <t>Kawa ziarnista typu Lavazza Qualita Oro lub równoważna</t>
  </si>
  <si>
    <t>Klej w sztyfcie do papieru typu Pritt lub Tesa lub równoważny</t>
  </si>
  <si>
    <t xml:space="preserve">Klej w sztyfcie min 20 g. Do klejenia papieru, tektury, zdjęć. Szybko wysychający, bez efektu marszczenia papieru, nietoksyczny, trwale sklejający, bezwonny, bezbarwny, nie wysychający, hermetycznie pakowany. Opakowanie wykonane przynajmniej w 70% z recyklingowego tworzywa sztucznego. </t>
  </si>
  <si>
    <t>Klej w taśmie typu Pritt Permanent lub równoważny</t>
  </si>
  <si>
    <t>Jednorazowy klej w taśmie, permanentny do trwałego klejenia papieru, fotografii itp. Transparentna obudowa pozwala kontrolować zużycie taśmy. Posiada mechanizm regulacji taśmy. Szerokość taśmy min. 8,4 mm, długość taśmy min. 8,5 m</t>
  </si>
  <si>
    <t xml:space="preserve">Klips typu FELLOWES lub równoważny do akt </t>
  </si>
  <si>
    <t>Klipy metalowe do papieru, 51 mm</t>
  </si>
  <si>
    <t>Klipy metalowe do papieru, 32mm</t>
  </si>
  <si>
    <t>Klipy metalowe do papieru, 19 mm</t>
  </si>
  <si>
    <t>Kołonotatnik A5</t>
  </si>
  <si>
    <t xml:space="preserve">Kołonotatnik format A5 w kratkę, z mikroperforacją ułatwiającą wyrywanie kartek. Twarda okładka w jednolitym kolorze, 80 kartek. Gramatura papieru min. 70 m/m2. </t>
  </si>
  <si>
    <t>Koperty powietrzne z folią bąbelkową format CD</t>
  </si>
  <si>
    <t>Koperta samoklejąca C5 biała, krótki bok, z okienkiem prawym środkowym, typu NC Koperty.</t>
  </si>
  <si>
    <t>Koperty samoklejące, format B4, bez okna, typu Nc Koperty lub równoważny</t>
  </si>
  <si>
    <t>Koperty samoklejące, format C6, okno prawe, typu NC Koperty lub równoważny</t>
  </si>
  <si>
    <t>Koperty samoklejące, format C5, bez okna, typu Nc Koperty lub równoważny</t>
  </si>
  <si>
    <t>Koperty samoklejące, format B5</t>
  </si>
  <si>
    <t>Korektor w taśmie typu Pentel lub Pritt lub równoważny</t>
  </si>
  <si>
    <t>Korektor w taśmie. Warstwa korygująca umieszczona na taśmie poliestrowej. Długość taśmy: min. 12 m. Szerokość taśmy: min. 4,2 - 5 mm. Nietoksyczny, umożliwiający pisanie po nim zaraz po naniesieniu na powierzchnię. Przeznaczony do wszystkich rodzajów papieru, produkt ekologiczny bez rozpuszczalników.</t>
  </si>
  <si>
    <t>Korektor w piórze typu Pentel lub Donau lub równoważny</t>
  </si>
  <si>
    <t>Korektor w piórze, umożliwiający precyzyjne naniesienie warstwy korygującej, końcówka zaworkowa. Szybkoschnący tusz korygujący. Posiada przezroczystą skuwkę z klipsem. Wewnętrzna kulka ułatwiająca mieszanie. Końcówka metalowa 1-1,2 mm. Pojemność min. 7 ml.</t>
  </si>
  <si>
    <t>WC kostka</t>
  </si>
  <si>
    <t>Trzyfazowa kostka do WC typu Domestos lub równoważna z aktywnymi mikrogranulkami, w plastikowym koszyczku z uchwytem do zawieszania w muszli klozetowej dzięki któremu optymalnie rozprowadza aktywne składniki w muszli toaletowej, pomagająca w utrzymaniu bieżącej czystości i odświeżaniu toalety przy każdorazowym spłukaniu wody, przeznaczona do zawieszania wewnątrz muszli klozetowej. Kostka o wadze 35g-45g, zawiera powyżej 30% anionowych środków powierzchniowo czynnych, do 5% fosforanów. Posiada właściwości dezynfekcyjne, posiada właściwości czyszczące, ma intensywny, świeży zapach wypełniający toaletę, daje możliwość wymiany zużytej kostki, dzięki czemu dba o oszczędności i środowisko (mniejsze zużycie plastiku)  zapobiega osadzaniu się kamienia, wystarczy na min. 400 spłukań.</t>
  </si>
  <si>
    <t>Kostka klejona</t>
  </si>
  <si>
    <t>Kostka papierowa, klejona. Karteczki białe o wymiarach: 85 x 85 x 40 mm. Gramatura min. 70 g/m2.</t>
  </si>
  <si>
    <t>Koszulki na dokumenty, format A4, groszkowe, gr. min. 50 mic.</t>
  </si>
  <si>
    <t>Koszulki na dokumenty, format A4, krystaliczne, gr. min. 50 mic.</t>
  </si>
  <si>
    <t>Koszulki na dokumenty, format A5, groszkowe, gr. min. 45 mic.</t>
  </si>
  <si>
    <t>Koszulki na dokumenty, format A4, krystaliczne, z boczną klapką, gr. min. 100 mic.</t>
  </si>
  <si>
    <t>Koszulki na dokumenty, format A4+, poszerzone, krystaliczne, gr. min. 120 mic.</t>
  </si>
  <si>
    <t>Koszulki na katalogi, format A4, groszkowe, poszerzane harmonijkowo max do 25mm w grubości, bez klapki, gr. min. 170 mic.</t>
  </si>
  <si>
    <t>Pocztowa książka nadawcza Emerson lub równoważny</t>
  </si>
  <si>
    <t>Wielokopia, Format A5, W książce jest 50 kartek samokopiujących. Wykonane zgodnie z obowiązującymi normami prawnymi.</t>
  </si>
  <si>
    <t>Dziennik korespondencyjny min 192 kartki</t>
  </si>
  <si>
    <t>Dziennik korespondencyjny format A4, min 192 kartki. 10 wierszy na stronie. Twarda oprawa, oklejona tworzywem skóropodobnym</t>
  </si>
  <si>
    <t>Paluszki słone typu Lajkonik lub równoważny</t>
  </si>
  <si>
    <t>Słone paluszki w opakowaniu 200 g. Długość paluszków min. 12 cm max. 15 cm. Okres ważności od daty dostarczenia: min. 6 m-cy.</t>
  </si>
  <si>
    <t>Linijka 30 cm</t>
  </si>
  <si>
    <t>Linijka 30 cm, wykonana z przeźroczystego polistyrenu. Odporna na odkształcenia, cechująca się dużą odpornością na złamanie. Nieścieralne podziałki zgodne z normami. Podcięte brzegi ułatwiające precyzyjne kreślenie.</t>
  </si>
  <si>
    <t>Linijka  50 cm</t>
  </si>
  <si>
    <t>Magnesy do tablicy</t>
  </si>
  <si>
    <t>Marker do płyt CD/DVD typu Staedtler lub równoważny</t>
  </si>
  <si>
    <t>Marker do płyt CD/DVD. Trwały tusz na bazie alkoholu, nieścieralny, wodoodporny. Grubość linii pisania 0,5 mm - 0,9 mm. Dostępny w kolorach: czarny, czerwony, niebieski, zielony. Długość markera mierzona bez skuwki, min. 12 cm.</t>
  </si>
  <si>
    <t>Markery permanentne typu Pentel lub równoważny</t>
  </si>
  <si>
    <t>Marker permanentny szybkoschnący. Nadający się do większości powierzchni: papier, szkło, plastik, drewno. Niezawierający substancji trujących. Odporny na działanie promieni słonecznych i wody. Okrągła końcówka pisząca o gr. 1,5 mm, długość linii pisania ok. 780 m.  Kolory: Czarny, czerwony, niebieski, zielony.</t>
  </si>
  <si>
    <t>Marker olejowy biały UNI PX-30 PAINT lub równoważny (BIAŁY)</t>
  </si>
  <si>
    <t>MARKER OLEJOWY  (BIAŁY) - Szybkoschnący, profesjonalny marker permanentny z tuszem olejowym. Umożliwiający stosowanie do znakowania wszystkich powierzchni szorstkich i gładkich (metal, szkło, kamień, plastik, styropian, drewno). Wodoodporny z połyskiem, odporny na ścieranie, nie tracący koloru na słońcu, odporny na ścieranie, ścięta końcówka o grubości linii pisania: 4,0 - 8,5 mm. Jednostka sprzedaży: 1 sztuka.</t>
  </si>
  <si>
    <t>Marker olejowy typu Schneider lub Pentel lub równoważny</t>
  </si>
  <si>
    <t>Marker olejowy, szybkoschnący wodoodporny. Przeznaczony do powierzchni takich jak metal, plastik, szkło, guma itp. Niezawierający ksylenu i toluenu. Pojemność min. 6 g. Grubość linii pisania 2,2 mm - 2,9 mm. Dostępny w kolorach: czarny, czerwony, niebieski, zielony, biały i żółty. Długość markera mierzona bez skuwki, min. 12 cm.</t>
  </si>
  <si>
    <t>Mleczko do czyszczenia typu Cif lub równoważny</t>
  </si>
  <si>
    <t>Mleczko do czyszczenia różnego rodzaju powierzchni takich jak, np. kuchenek, blatów, glazury, terakoty, wanien, brodzików, naczyń emaliowanych i ze stali nierdzewnej, oraz innych powierzchni chromowanych i emaliowanych. Skutecznie usuwający bez szorowania uporczywy brud, tłuszcz, naloty z kamienia osadowego i rdzy. Łagodny dla skóry rąk i przyjazny dla środowiska. Pojemność min. 780 g. Plastikowe twarde opakowanie - butelka. Produkt nie powinien pozostawiać żadnych przebarwień na czyszczonych powierzchniach.</t>
  </si>
  <si>
    <t>Mleko bez laktozy</t>
  </si>
  <si>
    <t>Pianka do czyszczenia</t>
  </si>
  <si>
    <t xml:space="preserve">Mleko bez laktozy 1l. 1,5 % </t>
  </si>
  <si>
    <t>Mleko 3,2 % typu Łaciate lub równoważne</t>
  </si>
  <si>
    <t>Mydło w płynie do dozowników, typu Merida SILVA lub równoważny</t>
  </si>
  <si>
    <t>Mydło w płynie min. 250 ml typu Dove lub równoważny</t>
  </si>
  <si>
    <t>Mydło w płynie z dozownikiem  min 250 ml. Mydło o kremowej konsystencji, zawiera zarówno substancje nawilżające jak i składniki pielęgnujące, regenerujące, odżywiające, wygładzające skórę dłoni i zapobiegające jej przesuszeniu. Dzięki neutralnemu pH produkt może być stosowany do skóry wrażliwej, przebadany dermatologicznie,  posiada  zgłoszenie do CPNP (Cosmetic Products Notification Portal -  Portal Notyfikacji Produktów Kosmetycznych), trwałość 12 miesięcy od daty dostawy.</t>
  </si>
  <si>
    <t>Nożyczki ok. 20 cm</t>
  </si>
  <si>
    <t>Nożyczki biurowe wykonane z nierdzewnej stali bardzo wysokiej jakości. Długość od 19 do 22 cm. Uchwyty wykończone trwałym tworzywem oraz gumą zabezpieczającą przeciw ślizganiu się w dłoni. Ergonomiczny i wygodny uchwyt odporny na pęknięcia i odpryski. Przystosowane do cięcia papieru, kartonu, tektury, zdjęć, taśmy samoprzylepnej itp. Występujące również w wersji dla osób leworęcznych np. o kształcie symetrycznym.</t>
  </si>
  <si>
    <t>Nóż z wymiennym ostrzem, wysuwany 18mm</t>
  </si>
  <si>
    <t xml:space="preserve">Nóż z wymiennym wysuwanym 7-częściowym ostrzem z możliwością odłamywania stępionych części. Ostrze ze stali hartowanej. Nóż posiadający blokadę unieruchamiającą ostrze. Oprawa z twardego plastiku. </t>
  </si>
  <si>
    <t xml:space="preserve">Odkamieniacz typu SAECO lub równoważny </t>
  </si>
  <si>
    <t xml:space="preserve">Odkamieniacz w płynie, zawierający aktywne naturalne kwasy organiczne (kwas cytrynowy, kwas mlekowy), chroni urządzenie, usuwa kamień i zapobiega korozji. Przeznaczony do odkamieniania ekspresów typu SAECO. Opakowanie o pojemności 250 ml </t>
  </si>
  <si>
    <t>Odświeżacz powietrza w spray'u typu Brise lub równoważny</t>
  </si>
  <si>
    <t>Odświeżacz powietrza w spray'u, mix zapachów. Pojemność 300 ml. Okres ważności od daty dostarczenia: min. 12 m-cy.</t>
  </si>
  <si>
    <t xml:space="preserve">Odświeżacz powietrza w żelu </t>
  </si>
  <si>
    <t>Odświeżacz powietrza w żelu.  Zapewnia długotrwałą świeżość, wygodny w użytkowaniu, żelowa konsystencja pozwala na długotrwałe i nieprzerwane działanie odświeżacza, neutralizuje nieprzyjemny odór waga: 150g</t>
  </si>
  <si>
    <t>Ołówek automatyczny typu Pentel lub Staedtler lub równoważny</t>
  </si>
  <si>
    <t>Ołówek automatyczny, na grafity o grubości 0,5 mm. Metalowa końcówka (prowadnica grafitu) dozowane za pomocą systemu przyciskowego . Gumowy uchwyt uniemożliwiający ślizganie palców. Z gumką. Długość ołówka min. 12 cm.</t>
  </si>
  <si>
    <t>Ołówek drewniany typu Faber Castel lub równoważny</t>
  </si>
  <si>
    <t>Ołówek drewniany grafitowy ze strefą GRIP. Twardość grafitu HB. Odporny na złamania, o przekroju trójkątnym. Długość ołówka min. 12 cm.</t>
  </si>
  <si>
    <t>Orzeszki solone w puszce typu Felix lub równoważny</t>
  </si>
  <si>
    <t>Orzeszki ziemne, solone w puszcze. Opakowanie 140 - 150 g. Okres ważności od daty dostarczenia: min. 6 m-cy.</t>
  </si>
  <si>
    <t>PIANKA DO CZYSZCZENIA 400ML - Uniwersalna, wysokiej jakości, antystatyczna pianka do czyszczenia różnego rodzaju plastików w tym obudowy komputera, drukarek, klawiatury, sprzętu RTV. Opakowanie 400 ml.</t>
  </si>
  <si>
    <t>Pinezki tablicowe</t>
  </si>
  <si>
    <t>Pióro kulkowe typu Uni-ball Vision Elite Mitsubishi Pencil lub równoważny</t>
  </si>
  <si>
    <t>Pióro kulkowe ze skuwką i wymiennym wkładem. Specjalna konstrukcja pióra chroni przed wyciekaniem tuszu. Gumowa lub plastikowa obudowa. Grubość linii pisania 0,4 -0,6 mm Kolor tuszu: niebieski, czarny, czerwony.</t>
  </si>
  <si>
    <t>Płyn do mycia naczyń typu Ludwik lub Pur lub równoważny</t>
  </si>
  <si>
    <t>Płyn do ręcznego mycia naczyń, usuwający skutecznie tłuszcz oraz wszelkie zabrudzenia. Przeznaczony do mycia w ciepłej i zimnej wodzie. Niepozostawiający zacieków na umytych powierzchniach, nadający im połysk. Zawierający recepturę mającą działanie ochronne i odżywcze dla skóry rąk, PH naturalne dla skóry. Łatwo ulegający biodegradacji. Dostępny w zapachach : mix zapachów. W opakowaniu min. 450 g. Atest PZH. Okres ważności od daty dostarczenia: min. 18 m-cy.</t>
  </si>
  <si>
    <t>Płyn do mycia szyb i luster typu Ajax lub Cilit lub Sidolin lub Clin lub równoważny</t>
  </si>
  <si>
    <t>Gotowy do użycia płyn do szyb uniwersalny i szybkoschnący, niepozostawiający smug i zacieków, posiadający opcję redukcji efektu zaparowania, zawierający alkohol lub ocet oraz recepturę zabezpieczającą powierzchnię szyby przed ponownym zabrudzeniem. W plastikowym opakowaniu wyposażonym w spryskiwacz, o pojemności 500ml. Okres ważności od daty dostarczenia: min. 12 m-cy.</t>
  </si>
  <si>
    <t>Płyn do WC typu Domestos lub równoważny</t>
  </si>
  <si>
    <t>Zagęszczony płyn, czyszcząco-dezynfekujący, likwidujący wszelkie gatunki bakterii, wirusów i grzybów. Czyści, wybiela, usuwa kamień i rdzę oraz nieprzyjemny zapach. Pojemność min. 1250 ml. Plastikowe twarde opakowanie o kształcie umożliwiającym łatwe dozowanie -butelka. Okres ważności od daty dostarczenia: min. 12 m-cy.</t>
  </si>
  <si>
    <t>Płyn uniwersalny do mycia różnorodnych powierzchni typu Ajax lub równoważny</t>
  </si>
  <si>
    <t>Płyn uniwersalny przeznaczony do usuwania zanieczyszczeń z wszelkiego rodzaju powierzchni zmywalnych (lakierowanych, ceramicznych i z tworzyw sztucznych). W formie rozcieńczonej może być stosowany do zmywania podłóg i dużych powierzchni, w postaci skoncentrowanej skutecznie usuwa silne zabrudzenia z kuchenek, zlewozmywaków, umywalek itp. Pozostawiający świeży zapach. W opakowaniu 1 litr. Okres ważności od daty dostarczenia: min. 12 m-cy.</t>
  </si>
  <si>
    <t>Płyta DVD R 4.7 GB typu Verbatim lub równoważny</t>
  </si>
  <si>
    <t>Płyta DVD+R 4,7 wysokiej jakości płyta DVD pojemność 4,7GB, prędkość nagrywania min. 16x. W opakowaniu typu slim.</t>
  </si>
  <si>
    <t xml:space="preserve">Magnetyczny podajnik spinaczy </t>
  </si>
  <si>
    <t xml:space="preserve">Plastikowy pojemnik na spinacze. Górna część z magnesem ułatwiającym wyjmowanie spinaczy. Dolna część przezroczysta. W komplecie spinacze metalowe 26mm. Ilość spinaczy: 100szt. </t>
  </si>
  <si>
    <t>Podkładka pod mysz</t>
  </si>
  <si>
    <t>Żelowa podkładka pod mysz. Wymiary produktu w mm 14x 200 +/- 10 mm x230 +/-10mm</t>
  </si>
  <si>
    <t>Pojemnik na katalogi</t>
  </si>
  <si>
    <t>Składany stojak formatu A4 z wymienną etykietą, Wymiary: dł. 242 x szer. 100x wys. 318 mm, w czterech kolorach, wykonany z mocnego kartonu pokrytego wytrzymałą folią PVC, Szeroki uchwyt na palec pozwala na wygodne zdejmowanie pojemnika z półki</t>
  </si>
  <si>
    <t>Przekładki kartonowe 1/3 A4 typu DONAU lub równoważny</t>
  </si>
  <si>
    <t>Przybornik na biurko</t>
  </si>
  <si>
    <t>Przybornik wielofunkcyjny. Wykonany z polistyrenu, przeźroczysty lub dymny/brązowy. Miejsce na korespondencję, karteczki o rozmiarze 83-90 mm x 83-90 mm, artykuły piśmienne i spinacze.</t>
  </si>
  <si>
    <t>Ptasie mleczko typu Ptasie Mleczko Wedel lub równoważny</t>
  </si>
  <si>
    <t>Ptasie mleczko w mlecznej, ciemnej 80%, białej i karmelowej czekoladzie.  Pianka o smaku waniliowym, śmietankowym, czekoladowym, karmelowym, truskawkowym, cytrynowym. W opakowaniu min. 340g. Okres ważności od daty dostarczenia: min. 6 m-cy</t>
  </si>
  <si>
    <t>Kostka nieklejona</t>
  </si>
  <si>
    <t>Kostka papierowa nieklejona w pudełku z polistyrenu. Karteczki białe pasujące rozmiarem do produktu z pozycji 119 o wymiarach: 83-90x83-90x 35-40. Gramatura min. 70 g/m2.</t>
  </si>
  <si>
    <t>Pudło archiwizacyjne typu Donau lub równoważny</t>
  </si>
  <si>
    <t>Pudło archiwizacyjne zbiorcze wzmocnione typu Donau lub równoważny</t>
  </si>
  <si>
    <t>Pudło archiwizacyjne zbiorcze z klapką. Wykonane z trójwarstwowej tektury falistej  - składane. Mieszczące 5 pudełek archiwizacyjnych określonych w pozycji 108. Specjalnie dopracowane otwory pozwalające na łatwe przenoszenie.  Pudło wraz z pokrywą do samodzielnego złożenia z jednego arkusza</t>
  </si>
  <si>
    <t>Pudło archiwizacyjne wykonane z trójwarstwowej tektury falistej o pojemności do 1000 kartek o gramaturze 80gsm, posiadające od dwóch do pięciu otworów ułatwiające wyjmowanie z pudła zbiorczego. Kompatybilne z produktem z pozycji 109 Pudło archiwizacyjne zbiorcze typu Donau.</t>
  </si>
  <si>
    <t>Karton archiwizacyjny</t>
  </si>
  <si>
    <t xml:space="preserve">KARTON ARCHIWIZACYJNY NA ZAWARTOŚĆ SEGREGATORA - Pudło archiwizacyjne dedykowane do przechowywania i archiwizowania dokumentów wyjętych z segregatora. Na grzbiecie nadrukowane pole do opisania zawartości. Wykonane z dobrej jakości, trwałego, trójwarstwowego kartonu o gramaturze min. 355 g/m2 w kolorze białym lub brązowym. Wymiary: dł. 260-264 x wys. 315-323  x szer. 80 mm. </t>
  </si>
  <si>
    <t>Ręczniki papierowe w składance ZZ typu Katrin lub równoważny</t>
  </si>
  <si>
    <t>Rolka termiczna 80mmX30m</t>
  </si>
  <si>
    <t>Segregator A4, ofertowy, 4 ringowy, 45 mm</t>
  </si>
  <si>
    <t xml:space="preserve">Segregator A4, ofertowy, pionowy o szerokości grzbietu 40-47 mm z mechanizmem 4 ringowym w kształcie litery "D". Wykonany z grubego kartonu o gramaturze min. 1200 g/m2 (2 mm), oklejony na zewnątrz polipropylenową , na całości grzbietu i całości przedniej okładki posiadający przezroczystą kieszeń. Różne, jednolite kolory. </t>
  </si>
  <si>
    <t>Segregator A4, ofertowy, 4 ringowy, 75mm</t>
  </si>
  <si>
    <t xml:space="preserve">Segregator A4, ofertowy, pionowy o szerokości grzbietu  70-80 mm z mechanizmem 4 ringowym w kształcie litery "D". Wykonany z grubego kartonu o gramaturze min. 1200 g/m2 (2 mm), oklejony na zewnątrz folią polipropylenową , na całości grzbietu i całości przedniej okładki posiadający przezroczystą kieszeń. Różne kolory. </t>
  </si>
  <si>
    <t>Segregator A4, ofertowy, 4 ringowy, 55 mm</t>
  </si>
  <si>
    <t xml:space="preserve">Segregator A4, ofertowy, pionowy o szerokości grzbietu 50-55 mm z mechanizmem 4 ringowym w kształcie litery "D". Wykonany z grubego kartonu o gramaturze min. 1200 g/m2 (2 mm), oklejony na zewnątrz folią polipropylenową , na całości grzbietu i całości przedniej okładki posiadający przezroczystą kieszeń. Różne jednolite kolory. </t>
  </si>
  <si>
    <t>Skoroszyt wyk. z PP, A4</t>
  </si>
  <si>
    <t>Skoroszyt twardy, wyk. z PCV, A4</t>
  </si>
  <si>
    <t>Skoroszyt twardy A4 wpinany do segregatora. Wykonany z PCV grubości 160 mikronów +/-10% dla folii kolorowej tylnej oraz 150 mikronów +/-10% dla folii przezroczystej przedniej. Przednia okładka przezroczysta, tylna kolorowa. Pojemność 2 cm (ok. 200 kartek). Dwustronnie zapisywalny pasek brzegowy. Różne kolory: czarny, czerwony, niebieski, zielony, żółty. 10 SZTUK W OPAKOWANIU</t>
  </si>
  <si>
    <t>Skoroszyt A4. Wykonany z PP. Przednia okładka przezroczysta o grubości 100 mic, tylna kolorowa o grubości 180 mic (-/+ 10). Dwustronnie zapisywalny pasek brzegowy. Różne kolory: czarny, czerwony, niebieski, zielony, żółty. 20 SZTUK W OPAKOWANIU</t>
  </si>
  <si>
    <t>Spinacze metalowe, 28 mm</t>
  </si>
  <si>
    <t>Spinacze metalowe, 41 mm</t>
  </si>
  <si>
    <t>Sprężone powietrze</t>
  </si>
  <si>
    <t>Sznurek jutowy</t>
  </si>
  <si>
    <t>Tablica korkowa</t>
  </si>
  <si>
    <t>Sprężone powietrze do czyszczenia trudno dostępnych miejsc z kurzu oraz pyłów w klawiaturach/ drukarkach/ napędach CD/DVD itp. Z wydłużoną dyszą umożliwiającą precyzyjne kierowanie strumienia powietrza. Niepalne. Przyjazne dla środowiska. Pojemność ok. 400 ml.</t>
  </si>
  <si>
    <t>Sznurek pakowy, jutowy, mocny. Opakowanie min. 250g.</t>
  </si>
  <si>
    <t>Półka na dokumenty, typu Donau lub równoważny</t>
  </si>
  <si>
    <t>Półka na dokumenty A4 (wkładanie dokumentów po krótszym boku) z odpornego na pęknięcia tworzywa sztucznego. Posiadająca miejsce na umieszczenie etykiet. Możliwość łączenia szufladek w pionie oraz kaskadowo. W kolorze przeźroczystym lub dymnym/brązowym. Wymiary: 335-350 x 250-255 x 60-66 mm.</t>
  </si>
  <si>
    <t>Ściereczki do czyszczenia ekranów LCD/TFT</t>
  </si>
  <si>
    <t>Ściereczki uniwersalne</t>
  </si>
  <si>
    <t>Ściereczka z mikrofibry</t>
  </si>
  <si>
    <t>Ściereczka z mikrofibry wielokrotnego użytku, uniwersalna, typu frotte. Unikalna struktura, usuwająca brud, tłuszcz oraz kurz. Nie zastawia smug, nadaje się do czyszczenia na sucho i mokro. Dobrze wchłania wodę i brud, łatwa do płukania. Może być prana w pralce w temperaturze 60 stopni C (bez środków zmiękczających). Wym. ok. 40cmx40cm.</t>
  </si>
  <si>
    <t xml:space="preserve">Tabletki  odkamieniające do ekspresów do kawy typu  Jura </t>
  </si>
  <si>
    <t>Kostki/kapusłki/tabletki do zmywarki typu Calgonit Finish lub Ludwik lub równoważny</t>
  </si>
  <si>
    <t>Tablica korkowa. Rama drewniana wykonana z listewek sosnowych. Naturalny front korkowy. Tył tablicy wykonany z pilśni. Szerokość ramy około 16-20 mm. Elementy montażowe w komplecie. Rozmiar: 90x60cm.</t>
  </si>
  <si>
    <t>Taśma biurowa przeźroczysta</t>
  </si>
  <si>
    <t>Taśma dwustronna typu Tesa lub równoważny</t>
  </si>
  <si>
    <t>Taśma dwustronnie klejąca z folii PP w kolorze białym z silnie klejącym klejem ze sztucznego kauczuku, niezawierający rozpuszczalników z ząbkowanymi krawędziami umożliwiającymi łatwe odrywanie. Do klejenia wykładzin, papieru, folii, tektury itd. Produkt zabezpieczony mocnym paskiem ochronnym. Szerokość 50 mm, długość min. 10 m.</t>
  </si>
  <si>
    <t>Taśma pakowa bezbarwna typu Scotch 309 lub równoważna</t>
  </si>
  <si>
    <t>Taśma pakowa Scotch® 309 66 m x 50 mm lub równoważna, przeznaczona do długotrwałego magazynowania, narażonych na wysokie i niskie temperatury, wilgotność i promienie słoneczne. - Wytrzymała w szerokim zakresie temperatur (-15°C – 50°C). '- Odporna na wilgoć i działanie promieni UV. - Wyjątkowa długa żywotność, klej odporny na starzenie. - Klej akrylowy na bazie wody, bez rozpuszczalników. - Cicho i płynnie się odwija, a także wygodnie odcina z pomocą podajnika Scotch® HE180</t>
  </si>
  <si>
    <t>Taśma pakowa brązowa</t>
  </si>
  <si>
    <t>Taśma pakowa brązowa. Nośnik PP, odporny na zerwanie. Szerokość 48-50 mm. Długość 46 (do 66) m. Klej z kauczuku syntetycznego, niezawierający rozpuszczalników przeznaczony do większości powierzchni (folii, kartonów, papieru), odporny na starzenie. Do stosowania w szerokim zakresie temperatur. Taśmę można naciągać bez ryzyka pęknięcia. Nietoksyczna, nie brudzi zaklejanej powierzchni.</t>
  </si>
  <si>
    <t>Teczka do podpisu około 20 przegródek</t>
  </si>
  <si>
    <t>Teczka do podpisu posiadająca okładkę z utwardzonej tektury, wymienną etykietę na nazwisko. 20 przegródek wewnętrznych ułatwiających umieszczanie dokumentów. Format A4. Dostępna w kolorze czarnym, bordowym lub granatowym.</t>
  </si>
  <si>
    <t>Teczka kartonowa z gumką A4</t>
  </si>
  <si>
    <t>Teczka kartonowa z gumką A4 o wymiarach 32 x 24 cm zmieści do 250 kartek A4 o gramaturze 80 g/m² wykonana z wysokiej jakości, ekologicznego kartonu o gramaturze 425 g/m² z certyfikatem FSC, świadczącym o tym, że surowiec pozyskany do produkcji pochodzi z ekologicznie zarządzanych obszarów leśnych. Różne kolory: niebieski, zielony, żółty, czerwony, czarny.</t>
  </si>
  <si>
    <t>Teczka kartonowa, z gumką, A4</t>
  </si>
  <si>
    <t>Teczka A4 kartonowa, z gumką. Wykonana z lakierowanego z jednej strony kartonu o gramaturze min. 300 g/m2. Posiadająca mocną gumkę i 3 zakładki chroniące dokumenty przed wypadaniem. Różne kolory: niebieski, zielony, żółty, czerwony, czarny.</t>
  </si>
  <si>
    <t xml:space="preserve">Teczka z klipem A4 </t>
  </si>
  <si>
    <t>TECZKA Z KLIPEM A4 - Teczka z klipem wykonana z tworzywa PCV i sztywnej tektury, obie okładki sztywne, wyposażona w sprężynowy mechanizm zaciskowy służący do przypinania kartek papieru, posiada kieszeń w wewnętrznej stronie okładki i uchwyt na długopis. Kolor niebieski lub czarny, format A4.</t>
  </si>
  <si>
    <t>Teczka z klipem A5</t>
  </si>
  <si>
    <t>TECZKA Z KLIPEM A5 - Teczka z klipem wykonana z tworzywa PCV i sztywnej tektury, obie okładki sztywne, wyposażona w sprężynowy mechanizm zaciskowy służący do przypinania kartek papieru, posiada kieszeń w wewnętrznej stronie okładki i uchwyt na długopis. Kolor niebieski lub czarny, format A5.</t>
  </si>
  <si>
    <t>Temperówka</t>
  </si>
  <si>
    <t>Temperówka metalowa, wykonana z aluminium. Pojedyncza z możliwością regeneracji ostrza. Do ostrzenia ołówków i kredek o maksymalnej średnicy do 8 mm.</t>
  </si>
  <si>
    <t>Tusz do stempli</t>
  </si>
  <si>
    <t>Tusz do stempli wysokiej jakości na bazie wody. Do stempli z gumową lub polimerową płytką stemplującą. Kolor: czarny, niebieski, czerwony, zielony. Poj. 30 ml.</t>
  </si>
  <si>
    <t>Wąsy typu DURABLE do skoroszytów lub równoważny</t>
  </si>
  <si>
    <t>Wkłady do długopisów typu Corvina lub równoważny</t>
  </si>
  <si>
    <t>Wkład do długopisu umieszczonego w ofercie. Długość linii pisania min. 2000 m, szerokość linii pisania min. 1 mm, kolory: niebieski, czarny, czerwony</t>
  </si>
  <si>
    <t xml:space="preserve">Wymienny wkład do elektrycznego odświeżacza powietrza typu Ambi Pur lub równoważne stosowanego do gniazdka elektrycznego, trwale eliminujący uciążliwe zapachy, uwalniający przyjemny, delikatny zapach, zawierający olejki eteryczne o różnych zapachach,  działa nieustannie min. 80 dni, pojemność  min. 20 ml.           </t>
  </si>
  <si>
    <t>Wkłady do długopisów automatycznych typu Zenith lub równoważny</t>
  </si>
  <si>
    <t>Wkład do długopisu umieszczonego w ofercie. Długość linii pisania min. 3500 m, szerokość linii pisania min. 0,8 mm, kolory: niebieski, czarny, czerwony</t>
  </si>
  <si>
    <t>Wkład do długopisu żelowego automatycznego</t>
  </si>
  <si>
    <t>Wkład do długopisu żelowego automatycznego, umieszczonego w ofercie, długość linii pisania  min. 1300 m, grubość końcówki min. 0,5 mm, szerokość linii pisania ok. 0,3 mm. Niewymazywalny, szybko wysychający żelowy tusz. Kolory wkładów: niebieski, czarny, czerwony, zielony.</t>
  </si>
  <si>
    <t>Worki na śmieci 35 I</t>
  </si>
  <si>
    <t>Worki na śmieci 60 I</t>
  </si>
  <si>
    <t>Worki na śmieci 120I</t>
  </si>
  <si>
    <t>Worki na śmieci 240 l</t>
  </si>
  <si>
    <t>Samoprzylepne zakładki indeksujące papierowe</t>
  </si>
  <si>
    <t>Samoprzylepne zakładki indeksujące z folii PP typu Donau lub równoważny</t>
  </si>
  <si>
    <t>Zakreślacz fluorescencyjny, typu Donau lub równoważny</t>
  </si>
  <si>
    <t>Zakreślacz fluorescencyjny do zaznaczania tekstu na papierze. Końcówka ścięta o grubości linii: 1-5 mm. Długość linii pisania minimum 170 m. Gumowane boki obudowy gwarantujące komfort kreślenia oraz zapobiegające wyślizgiwaniu się zakreślacza z dłoni. Specjalnie profilowany klips ułatwiający zdejmowanie skuwki. Tusz nietoksyczny na bazie wody o wysokiej wydajności, trwałości, nierozmazujący. Kolory tuszu: żółty, zielony, pomarańczowy, niebieski, czerwony, różowy.</t>
  </si>
  <si>
    <t>Zeszyt A5/32</t>
  </si>
  <si>
    <t>Zeszyt w kratkę (kolor kratki granatowy lub czarny lub niebieski lub szary, rozmiar kratki 5 mm). Oprawa miękka w jednolitym kolorze Format A5. Ilość kartek 32. Papier o gramaturze min. 55 g/m2. Margines ok. 2 cm.</t>
  </si>
  <si>
    <t>Zszywacz do 30 kartek typu Leitz lub Kangaro lub równoważny</t>
  </si>
  <si>
    <t>Zszywacz metalowy przeznaczony do codziennego użytku. Solidny i bardzo wytrzymały. Trzy rodzaje zszywania: zamknięte, otwarte i tapicerskie. Ergonomiczna obudowa metalowa o długości max 160 mm. Zszywa do 30 kartek (80 gsm). Metalowa stopka obrotowa umożliwia zszywanie otwarte i zamknięte, a 180° otwarcie umożliwia zszywanie tapicerskie. Przystosowany do rodzajów zszywek 100 +/- 10 x P3 24/6 lub 140 +/- 10 x P3 26/6, zszywa papier 3 mm/30 kartek (papier 80 gsm). Zszywki ładowane od góry. Produkt objęty 10-letnią gwarancją. Produkt kompatybilny z produktem z pozycji nr 182</t>
  </si>
  <si>
    <t>Zszywki 24/6  typu RAPID, LEITZ (Zszywki Leitz Power Performance P3) lub równoważne</t>
  </si>
  <si>
    <t>Nawilżacz do palców</t>
  </si>
  <si>
    <t>Nawilżacz do palców. Wkład bezbarwny, na bazie gliceryny. Antybakteryjny. Poj. Min 20 ml.</t>
  </si>
  <si>
    <t>Papier ksero, A4, gr. 80g/m2</t>
  </si>
  <si>
    <t>Papier ksero A5</t>
  </si>
  <si>
    <t>sztuka</t>
  </si>
  <si>
    <t>bloczek</t>
  </si>
  <si>
    <t>opakowanie</t>
  </si>
  <si>
    <t xml:space="preserve">Chusteczki higieniczne bezzapachowe, wykonane w 100% z celulozy, min. 100 listków w opakowaniu, miękkie i delikatne,3 warstwowe, wymiar chustki min 20x20 cm, opakowanie kartonowe. </t>
  </si>
  <si>
    <t xml:space="preserve">Cienkopis kreślarski 0,1mm typu RYSTOR "CK" lub równoważny </t>
  </si>
  <si>
    <t>Koperty samoklejące. Kolor biały z poddrukiem. Gramatura papieru min. 75 g/m2. Format C6 -114 x 162 mm. Okno prawe. Rozmiar okienka 45x90mm, pozycja okienka 15mm od prawego krótszego boku,  20mm od dłuższego dolnego boku. 50 SZTUK W OPAKOWANIU</t>
  </si>
  <si>
    <t>Koperty samoklejące z paskiem. Kolor biały z poddrukiem. Gramatura papieru min. 80 g/m2. Format B4 - wymiary: 250 x 353 mm. Bez okna.  50 SZTUK W OPAKOWANIU</t>
  </si>
  <si>
    <t>Format A4. Poszerzany harmonijkowym brzegiem  (do 25 mm dopuszcza się +/- 2 mm) do przechowywania katalogów, cenników, folderów ,  otwierane od góry, co zapewnia łatwe wyciąganie dokumentów bez konieczności wyjmowania ich z segregatora.  Wykonana z PCV o grubości min 170 mikronów, groszkowa. Produkt posiadający wzmocnioną perforację umożliwiającą wpięcie do segregatora z dowolnym ringiem. 5 SZTUK W OPAKOWANIU</t>
  </si>
  <si>
    <t>Koszulki na dokumenty A4 groszkowe o grubości folii PP lub PCV min. 50mic Format A4. Otwierane na górze. Pasek z multiperforacją. Wykonane z wysokiej jakości folii polipropylenowej podlegającej recyklingowi. Produkt mieszczący w sobie do 20 kartek z zaznaczeniem, iż folia nie ulega uszkodzeniu przy umieszczaniu wkładu do środka. 100 SZTUK W OPAKOWANIU</t>
  </si>
  <si>
    <t>Koszulki na dokumenty A4 krystaliczne o grubości folii PP lub PCV  min. 50mic. Format A4. Otwierane na górze. Pasek z multiperforacją. 100 SZTUK W OPAKOWANIU</t>
  </si>
  <si>
    <t>Koszulki na dokumenty A5 groszkowe o grubości folii PP lub PCV min. 45 mic. Format A5. Otwierane na górze. Pasek z multiperforacją. 100 SZTUK W OPAKOWANIU</t>
  </si>
  <si>
    <t>Koszulki z boczną klapką A4 wykonane z gładkiej folii PP lub PCV grubości min. 100 mic. Pasek z multiperforacją. Wymiary zewnętrzne 238x min 334 mm wewnętrzne min 220x310 mm. 10 SZTUK W OPAKOWANIU</t>
  </si>
  <si>
    <t>Koszulki na A4+ poszerzone krystaliczne. Wykonane z mocnej folii PCV lub PP o grubości min. 120 mic. Pasek z multiperforacją. Pojemność do 120 kartek. Wymiary zewnętrzne 238x304 mm.  Otwierane na górze. Umożliwiające przechowanie dokumentów szerszych niż 210 mm. 25 SZTUK W OPAKOWANIU</t>
  </si>
  <si>
    <t>Mleko UHT w kartonie. Zawartość tłuszczu 3,2 %. Pojemność 0,5 litr. W zgrzewce 16 sztuk. Okres ważności od daty dostarczenia: min. 6 m-ce. 16 SZTUK W OPAKOWANIU</t>
  </si>
  <si>
    <t>Mydło w płynie do dozowników, do mycia rąk. Zawierające środki pielęgnujące skórę. Odczyn pH  neutralny.  Zawarte w mydle składniki : gliceryna i prowitamina B5 oraz allantoina poprawia zdolność skóry do wchłaniania i utrzymywania wilgoci. Mydło tworzy intensywną pianę oraz łatwo spłukuje się wodą. Przyjemny, orzeźwiający zapach. 5 KG W OPAKOWANIU</t>
  </si>
  <si>
    <t>Pinezka tablicowa, kolorowa, z plastikową główką (w kształcie beczułki). 100 SZTUK W OPAKOWANIU</t>
  </si>
  <si>
    <t>Przekładki kartonowe oddzielające 1/3 A4. Wykonane z kartonu ulegającego biodegradacji o gramaturze min. 180 g/m2. Wymiary: 235 x 105 mm lub 240 x 105mm. Dostępne w przynajmniej 5 kolorach. Perforowane poziomo i pionowo. 100 SZTUK W OPAKOWANIU</t>
  </si>
  <si>
    <t>Przybornik na biurko z miejscem na karteczki, Przybornik na biurko wykonany został z metalowej siateczki, powlekanej czarnym lakierem i pozwoli uporządkować akcesoria biurkowe. Produkt o wymiarach 103 x 205 x 98 mm wyposażony został w antypoślizgowe nóżki, które zapobiegają rysowaniu biurka. Ma trzy przegrody na: artykuły piśmiennicze, drobne akcesoria biurowe (gumki, szpilki, pinezki, spinacze), papierowe karteczki.</t>
  </si>
  <si>
    <t>Ręczniki papierowe (listki) składany typ ZZ o rozmiarze min. 230mm x 224mm, 100% celulozy, gofrowane, miękkie. Dwuwarstwowe, gramatura nie mniejsza niż 36g/m2. Chłonne oraz wytrzymałe na rozerwania. Kolor biały, nie mniej niż 75% białości.  4000 SZTUK W OPAKOWANIU, MIN. 200 LISTKÓW W PAKIECIE</t>
  </si>
  <si>
    <t>Rolki termiczne do kas i kalkulatorów. W kartonie 90 rolek. Jednostka sprzedaży 1 zgrzewka. 10 SZTUK W OPAKOWANIU</t>
  </si>
  <si>
    <t>Spinacze metalowe, niklowane lub pokryte inną powłoką galwaniczną zapobiegającą korozji, owalne. Wielkość 28 mm. 100 SZTUK W OPAKOWANIU</t>
  </si>
  <si>
    <t>Spinacze metalowe, niklowane lub pokryte inną powłoką galwaniczną zapobiegającą korozji, krzyżowe. Wielkość 41 mm. 50 SZTUK W OPAKOWANIU</t>
  </si>
  <si>
    <t>Ściereczki do czyszczenia ekranów LCD/TFT nasączone preparatem bezalkoholowym do czyszczenia monitorów komputerowych. Zapobiegające gromadzeniu się kurzu i ładunków elektrostatycznych. Szczelnie zamykane opakowanie, chroniące ściereczki przed wysychaniem. Produkt przyjazny środowisku, chusteczki ulegające biodegradacji, zaś opakowanie typu PP, HDPE,  PET lub PE. 100 SZTUK W OPAKOWANIU (TUBIE)</t>
  </si>
  <si>
    <t>Uniwersalne ściereczki bawełniane domowego użytku. Trwałe, miękkie, bardzo chłonne. Do użytku na sucho i mokro. Wym. ok. 40x50cm. 5 SZTUK W OPAKOWANIU</t>
  </si>
  <si>
    <t>Dwufazowe tabletki odkamieniające (odkamienianie i ochrona antykorozyjna )  dedykowane do odkamieniania ekspresów Jura. Bez fosforanów.  9 SZTUK TABLETEK W OPAKOWANIU</t>
  </si>
  <si>
    <t>Kostki/kaspułki/tabletki do zmywarki, usuwające przyschnięte zabrudzenia, zapewniające połysk oraz zapobiegające powstawaniu plam. Okres ważności od daty dostarczenia: min. 12 m-cy. 30 KOSTEK W OPAKOWANIU</t>
  </si>
  <si>
    <t>Taśma biurowa, idealnie przezroczysta, wykonana z odpornego na żółknięcie polipropylenu, pokryta emulsyjnym klejem akrylowym. Przeznaczona do wszechstronnego zastosowania. Niewidoczna przy fotokopiach oraz przy transmisji telefaksowej. Do stosowania w szerokim zakresie temperatur. Szerokość min 18 mm, max 19 mm, długość min. 33 m. 8 SZTUK W OPAKOWANIU</t>
  </si>
  <si>
    <t>Mix kolorów, wykonane z metalu wąsy skoroszytowe, z wytrzymałą, plastikową (polipropylenową) podkładką - w różnych kolorach (żółte, białe, czerwone, zielone, niebieskie). Do szybkiego spięcia i przechowywania dziurkowanych dokumentów. Wielkość w mm: 150 x 34. Dziurkowanie w mm: 60/80. 25 SZTUK W OPAKOWANIU</t>
  </si>
  <si>
    <t>Worki na śmieci. Mocne i wygodne w użyciu. Pojemność 120 litrów. Grubość min. 40 mikronów, kolor czarny. 10 SZTUK W OPAKOWANIU (ROLCE)</t>
  </si>
  <si>
    <t>Worki na śmieci czarne. Grubość: min. 40 mikronów Szerokość:  800-900 mm. Długość:  1400- 1500 mm. Pojemność: 240L.  10 SZTUK W OPAKOWANIU (ROLCE)</t>
  </si>
  <si>
    <t>Worki na śmieci. Mocne i wygodne w użyciu. Pojemność 35 litrów. Grubość min. 25 mikronów. 50 SZTUK W OPAKOWANIU (ROLCE)</t>
  </si>
  <si>
    <t>Worki na śmieci. Mocne i wygodne w użyciu. Pojemność 60 litrów. Grubość min. 25 mikronów, kolor czarny. 50 SZTUK W OPAKOWANIU (ROLCE)</t>
  </si>
  <si>
    <t>komplet</t>
  </si>
  <si>
    <t>Samoprzylepne zakładki indeksujące wykonane z papieru o wymiarach: ok. 20 x 50 mm. 4 kolory neonowe np.: pomarańczowy, żółty, zielony, różowy. W KOMPLECIE 200 ZAKŁADEK PO 50 SZTUK W KAŻDY KOLORZE</t>
  </si>
  <si>
    <t>Samoprzylepne zakładki indeksujące wykonane z folii. Można po nich pisać. Wymiar 12x45 mm.  Fluorescencyjne kolory. Wykonane z folii polipropylenowej o grubości minimum 58 mikronów. Możliwość wielokrotnego przyklejania i odklejania. W KOMPLECIE 5 KOLORÓW PO 25 ZAKŁADEK.</t>
  </si>
  <si>
    <t>Zszywki stalowe, galwanizowane. Rozmiar zszywek 24/6 o wysokości nóżki 6mm, pozwalające na zszycie pliku powyżej 20 kartek do 30 kartek, czyli około 3mm grubości. Łatwo przebijają zszywaną powierzchnię, nie łamią się i nie wyginają się, są ostrzone i galwanicznie powlekane. Zapewniające wysoką wydajność i długą pracę zszywacza. Polecane do zszywacza z poz. 181 oraz z poz. 245. 1000 SZTUK W OPAKOWANIU</t>
  </si>
  <si>
    <t>Baterie alkaliczne, LR6 AA, napięcie 1,5 V. Do zasilania urządzeń o średnim i wysokim poborze mocy. Baterie które nadają się do użytku do takich urządzeń jak: piloty, zegary, myszki bezprzewodowe, klawiatury. 4 SZTUKI W OPAKOWANIU</t>
  </si>
  <si>
    <t>Baterie alkaliczne LR3 AAA, napięcie 1,5 V. Do zasilania urządzeń o średnim i wysokim poborze mocy. Baterie które nadają się do użytku do takich urządzeń jak: piloty, zegary, myszki bezprzewodowe, klawiatury. 4 SZTUKI W OPAKOWANIU</t>
  </si>
  <si>
    <t>Bloczki samoprzylepne o wymiarach ok. 76 x 76 mm. Pakowane w torebki foliowe z paskiem ułatwiającym otwieranie opakowania. Substancja klejąca usuwalna za pomocą wody. Karteczki w kolorze żółtym, gramatura papieru 70 gsm +/- 5. 100 KARTECZEK W BLOCZKU</t>
  </si>
  <si>
    <t>BLOCZEK typu POST-IT lub równoważny harmonijkowy ŻÓŁTY o wymiarach ok. 76X76. Substancja klejąca usuwalna za pomocą wody. 100 KARTECZEK W BLOCZKU</t>
  </si>
  <si>
    <t>Bloczki samoprzylepne o wymiarach ok. 38 x 51 mm. Pakowane w torebki foliowe z paskiem ułatwiającym otwieranie opakowania. Substancja klejąca usuwalna za pomocą wody. Karteczki w kolorze żółtym, gramatura papieru 70 gsm +/- 5. Klej umieszczony wzdłuż dłuższego boku. 100 KARTECZEK W BLOCZKU</t>
  </si>
  <si>
    <t>Bloczki samoprzylepne o wymiarach ok. 76 x 127 mm. Pakowane w torebki foliowe z paskiem ułatwiającym otwieranie opakowania. Substancja klejąca usuwalna za pomocą wody. Karteczki w kolorze żółtym, gramatura papieru 70 gsm  +/- 5. Klej umieszczony wzdłuż dłuższego boku. 100 KARTECZEK W BLOCZKU</t>
  </si>
  <si>
    <t>Format A6, gramatura min.  60(g/m²), w kratkę, 100 KARTEK</t>
  </si>
  <si>
    <t>Brulion w twardej oprawie laminowanej w kratkę (kolor kratki granatowy lub czarny lub niebieski lub szary rozmiar 5 mm). Szycie introligatorskie. Wysoka jakość zszycia. Grzbiet wzmocniony kapitułą. Format A4.  Papier o gramaturze min. 60 g/m2. Margines ok. 2 cm. Oprawa w jednolitym kolorze lub wzór biznesowy. 96 KARTEK</t>
  </si>
  <si>
    <t>Blok biurowy w kratkę (kolor kratki granatowy lub czarny lub niebieski lub szary rozmiar 5 mm), klejony po krótkim boku sztywna, kartonowa okładka z tyłu.  Perforowany dla łatwiejszego odrywania kartek. Format: A4.  Papier o gramaturze min. 60 g/m2 - biały. Oprawa w jednolitym kolorze lub wzór biznesowy.  50 KARTEK</t>
  </si>
  <si>
    <t>Blok biurowy w kratkę (kolor kratki granatowy lub czarny lub niebieski lub szary rozmiar 5 mm), klejony po krótkim boku, sztywna, kartonowa okładka z tyłu. Perforowany dla łatwiejszego odrywania kartek. Format: A5. Papier o gramaturze min. 60 g/m2, biały. 50 KARTEK</t>
  </si>
  <si>
    <t>Brulion w twardej oprawie laminowanej w kratkę (kolor kratki granatowy lub czarny lub niebieski lub szary rozmiar 5 mm). Szycie introligatorskie. Wysoka jakość zszycia. Grzbiet wzmocniony kapitułą. Format A5. Papier o gramaturze min. 60  g/m2. Margines ok. 2 cm. Oprawa w jednolitym kolorze lub wzór biznesowy. 96 KARTEK</t>
  </si>
  <si>
    <t>Jednostkowa cena PLN netto</t>
  </si>
  <si>
    <t>ryza</t>
  </si>
  <si>
    <t>Papier ksero A4, gramatura: 80 g/m2 +/- 3g, białość: minimum CIE 90, grubość od 103 do  106  +/-3 μm, nieprzezroczystość &gt; lub = 90%, gładkość  220 +/- 60 cm3/min, przeznaczony do wysokonakładowych drukarek i kopiarek. 500 KARTEK W RYZIE</t>
  </si>
  <si>
    <t>Papier ksero A5, gramatura: 80 g/m2 +/- 3g, białość: minimum CIE 90, grubość od 103 do  106  +/-3 μm, nieprzezroczystość &gt; lub = 90%, gładkość  220 +/- 60 cm3/min, przeznaczony do wysokonakładowych drukarek i kopiarek. 500 KARTEK W RYZIE</t>
  </si>
  <si>
    <t>Nazwa handlowa  produktu</t>
  </si>
  <si>
    <t xml:space="preserve">Symbol lub model, Typ, numer producenta </t>
  </si>
  <si>
    <t xml:space="preserve">Nazwa producenta </t>
  </si>
  <si>
    <t>Opis produktu lub równoważności</t>
  </si>
  <si>
    <t>Nazwa produktu</t>
  </si>
  <si>
    <t>lp</t>
  </si>
  <si>
    <t>Folia do laminowania, błyszcząca, antystatyczna. Format A4, 2x80 mic. 100 ARKUSZY W OPAKOWANIU</t>
  </si>
  <si>
    <t>Gąbki do zmywania naczyń i garnków, z częścią do szorowania (włóknina); wykonane z gąbki o zwiększonej chłonności i wytrzymałości. Wymiary min. 9 cm x 6,5cm x 4,5 cm. 5 SZTUK W OPAKOWANIU</t>
  </si>
  <si>
    <t>Grafity do ołówka automatycznego HB. Grubość 0,5 mm, gęstość grafitowa min. 1,73 g/cm3 +/- 10%. Długość 60 mm +/- 1mm.  Wykonane z syntetycznej żywicy, grafitu i węgla. 12 PRĘCIKÓW GRAFITOWYCH W OPAKOWANIU</t>
  </si>
  <si>
    <t xml:space="preserve">Herbata ekspresowa, zielona pakowana w saszetki ze sznureczkiem. Każda porcja herbaty po min. 2g każda saszetka w oddzielnym opakowaniu. 20 SASZETEK W OPAKOWANIU </t>
  </si>
  <si>
    <t>Herbata ekspresowa, naturalna, 100% czarna cejlońska bez dodatków, w saszetkach ze sznureczkiem. Pochodzenie Sri Lanka. Okres ważności od daty dostarczenia: min. 12 m-cy. 100 SASZETEK W OPAKOWANIU - MIN. 2 g KAŻDA</t>
  </si>
  <si>
    <t>Herbata ekspresowa, owocowa o smaku malinowym, cytryna i limonka, w saszetkach ze sznureczkiem.  Zamawiający dopuszcza dodatek innych owoców np. malina z żurawiną, malina z cytryną itp. 20 SASZETEK W OPAKOWANIU - MIN. 2 g KAŻDA</t>
  </si>
  <si>
    <t>Plastikowy spinacz do łatwego i trwałego spinania dokumentów. Rozstaw otworów: 80 mm. Kolor biały. - Dwuczęściowy, plastikowy klips archiwizacyjny umożliwiający bezpośrednie przeniesienie dokumentów z segregatorów i przechowywanie ich w pudełkach na akta. Pozwalający na swobodne korzystanie z dokumentów. Wykonany z polipropylenu pochodzącego w 100% z recyklingu, nadający się do ponownego przetworzenia. Długość wąsów archiwizacyjnych 85 mm+/- 1mm. Kolor biały. 100 SZTUK W OPAKOWANIU</t>
  </si>
  <si>
    <t>Klipy metalowe, czarne, 32 mm, odporne na odkształcenia, galwanizowane. 12 SZTUK W OPAKOWANIU</t>
  </si>
  <si>
    <t>Klipy metalowe, czarne, 19 mm, odporne na odkształcenia, galwanizowane. 12 SZTUK W OPAKOWANIU</t>
  </si>
  <si>
    <t>Klipy metalowe, czarne, 51 mm, odporne na odkształcenia, galwanizowane. 12 SZTUK W OPAKOWANIU</t>
  </si>
  <si>
    <t>Koperty powietrzne z folią bąbelkową. Z zewnątrz gładkie i białe, wewnątrz wyścielone grubą, wodoodporną folią bąbelkową. Samoklejące z paskiem. Format CD -wymiary zewnętrzne: ok. 200x175 mm -wymiary wewnętrzne: ok. 170 x 165 mm.  10 SZTUK W OPAKOWANIU</t>
  </si>
  <si>
    <t>Koperta samoklejąca C5, biała, z okienkiem prawym środkowym, klejona po krótkim boku, rozmiar 162x229 mm, rozmiar okienka 45x90mm, pozycja okienka 20mm od prawego krótszego boku, 60mm od dłuższego dolnego boku, gramatura 80-90g/m2. 500 SZTUK W OPAKOWANIU</t>
  </si>
  <si>
    <t>Koperty samoklejące z paskiem. Kolor biały z poddrukiem. Gramatura papieru min. 80 g/m2. Format C5 - wymiary: 162 x 229 mm. Bez okna. 50 SZTUK W OPAKOWANIU</t>
  </si>
  <si>
    <t>Koperty samoklejące z paskiem. Kolor biały z poddrukiem. Gramatura papieru min. 80 g/m2. Format: B5 - wymiary ok. 176 x 250 mm. Otwierane po krótszym boku. Bez okna.  50 SZTUK W OPAKOWANIU</t>
  </si>
  <si>
    <t>Linijka 50 cm, wykonana z przeźroczystego polistyrenu. Odporna na odkształcenia, cechująca się dużą odpornością na złamanie. Nieścieralne podziałki zgodne z normami. Podcięte brzegi ułatwiające precyzyjne kreślenie.</t>
  </si>
  <si>
    <t>Magnesy umożliwiające mocowanie dokumentów do powierzchni magnetycznej o średnicy ok. 20 mm. mix kolorów. 10 SZTUK W OPAKOWANIU</t>
  </si>
  <si>
    <t>Jednostka</t>
  </si>
  <si>
    <t>część nr 2 - dostawa papieru ksero</t>
  </si>
  <si>
    <t>Wartość PLN netto</t>
  </si>
  <si>
    <t>7=5*6</t>
  </si>
  <si>
    <t>SUMA (CENA OFERTY PLN NETTO):</t>
  </si>
  <si>
    <t>Szacunkowa ilość jednostkowa na okres 24 miesięcy</t>
  </si>
  <si>
    <t>Wykonawca wypełnia kolumny oznaczone pomarańczowym nagłówkiem</t>
  </si>
  <si>
    <t>część nr 1 - dostawa artykułów biurowych, spożywczych i środków czystości i higieny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</si>
</sst>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zł&quot;"/>
  </numFmts>
  <fonts count="4" x14ac:knownFonts="1">
    <font>
      <sz val="11"/>
      <color theme="1"/>
      <name val="Calibri"/>
      <family val="2"/>
      <charset val="238"/>
      <scheme val="minor"/>
    </font>
    <font>
      <b/>
      <sz val="11"/>
      <color theme="1"/>
      <name val="Calibri"/>
      <family val="2"/>
      <charset val="238"/>
      <scheme val="minor"/>
    </font>
    <font>
      <b/>
      <sz val="11"/>
      <name val="Calibri"/>
      <family val="2"/>
      <charset val="238"/>
      <scheme val="minor"/>
    </font>
    <font>
      <b/>
      <i/>
      <sz val="11"/>
      <color theme="1"/>
      <name val="Calibri"/>
      <family val="2"/>
      <charset val="238"/>
      <scheme val="minor"/>
    </font>
  </fonts>
  <fills count="5">
    <fill>
      <patternFill patternType="none"/>
    </fill>
    <fill>
      <patternFill patternType="gray125"/>
    </fill>
    <fill>
      <patternFill patternType="solid">
        <fgColor rgb="FF92D050"/>
        <bgColor indexed="64"/>
      </patternFill>
    </fill>
    <fill>
      <patternFill patternType="solid">
        <fgColor theme="0" tint="-0.14999847407452621"/>
        <bgColor indexed="64"/>
      </patternFill>
    </fill>
    <fill>
      <patternFill patternType="solid">
        <fgColor theme="5" tint="0.3999755851924192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8">
    <xf numFmtId="0" fontId="0" fillId="0" borderId="0" xfId="0"/>
    <xf numFmtId="0" fontId="0" fillId="0" borderId="0" xfId="0"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0" fillId="0" borderId="0" xfId="0" applyAlignment="1" applyProtection="1">
      <alignment horizontal="left" vertical="center" wrapText="1"/>
      <protection locked="0"/>
    </xf>
    <xf numFmtId="164" fontId="2" fillId="2" borderId="3" xfId="0" applyNumberFormat="1" applyFont="1" applyFill="1" applyBorder="1" applyAlignment="1" applyProtection="1">
      <alignment horizontal="left" vertical="center" wrapText="1"/>
      <protection locked="0"/>
    </xf>
    <xf numFmtId="164" fontId="2" fillId="4" borderId="3" xfId="0" applyNumberFormat="1" applyFont="1" applyFill="1" applyBorder="1" applyAlignment="1" applyProtection="1">
      <alignment horizontal="left" vertical="center" wrapText="1"/>
      <protection locked="0"/>
    </xf>
    <xf numFmtId="0" fontId="2" fillId="4" borderId="3" xfId="0" applyFont="1" applyFill="1" applyBorder="1" applyAlignment="1" applyProtection="1">
      <alignment vertical="center" wrapText="1"/>
      <protection locked="0"/>
    </xf>
    <xf numFmtId="0" fontId="2" fillId="4" borderId="4" xfId="0" applyFont="1" applyFill="1" applyBorder="1" applyAlignment="1" applyProtection="1">
      <alignment vertical="center" wrapText="1"/>
      <protection locked="0"/>
    </xf>
    <xf numFmtId="0" fontId="2" fillId="3" borderId="1" xfId="0" applyFont="1" applyFill="1" applyBorder="1" applyAlignment="1" applyProtection="1">
      <alignment horizontal="center" vertical="center" wrapText="1"/>
      <protection locked="0"/>
    </xf>
    <xf numFmtId="164" fontId="2" fillId="3" borderId="1" xfId="0" applyNumberFormat="1" applyFont="1" applyFill="1" applyBorder="1" applyAlignment="1" applyProtection="1">
      <alignment horizontal="center" vertical="center" wrapText="1"/>
      <protection locked="0"/>
    </xf>
    <xf numFmtId="0" fontId="2" fillId="3" borderId="6" xfId="0" applyFont="1" applyFill="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left" vertical="center" wrapText="1"/>
      <protection locked="0"/>
    </xf>
    <xf numFmtId="164" fontId="0" fillId="0" borderId="1" xfId="0" applyNumberFormat="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1" fillId="3" borderId="15" xfId="0" applyFont="1" applyFill="1" applyBorder="1" applyAlignment="1" applyProtection="1">
      <alignment horizontal="right" vertical="center" wrapText="1"/>
      <protection locked="0"/>
    </xf>
    <xf numFmtId="0" fontId="1" fillId="3" borderId="16" xfId="0" applyFont="1" applyFill="1" applyBorder="1" applyAlignment="1" applyProtection="1">
      <alignment horizontal="right" vertical="center" wrapText="1"/>
      <protection locked="0"/>
    </xf>
    <xf numFmtId="0" fontId="1" fillId="3" borderId="18" xfId="0" applyFont="1" applyFill="1" applyBorder="1" applyAlignment="1" applyProtection="1">
      <alignment horizontal="right" vertical="center" wrapText="1"/>
      <protection locked="0"/>
    </xf>
    <xf numFmtId="0" fontId="0" fillId="3" borderId="13"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164" fontId="0" fillId="0" borderId="17" xfId="0" applyNumberFormat="1" applyBorder="1" applyAlignment="1" applyProtection="1">
      <alignment horizontal="center" vertical="center" wrapText="1"/>
      <protection locked="0"/>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164" fontId="2" fillId="2" borderId="3" xfId="0" applyNumberFormat="1" applyFont="1" applyFill="1" applyBorder="1" applyAlignment="1" applyProtection="1">
      <alignment horizontal="left" vertical="center" wrapText="1"/>
    </xf>
    <xf numFmtId="0" fontId="1" fillId="3" borderId="5"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0" fillId="0" borderId="5" xfId="0" applyBorder="1" applyAlignment="1" applyProtection="1">
      <alignment horizontal="center" vertical="center" wrapText="1"/>
    </xf>
    <xf numFmtId="0" fontId="0" fillId="0" borderId="1" xfId="0" applyBorder="1" applyAlignment="1" applyProtection="1">
      <alignment horizontal="left" vertical="center" wrapText="1"/>
    </xf>
    <xf numFmtId="0" fontId="0" fillId="0" borderId="10" xfId="0" applyBorder="1" applyAlignment="1" applyProtection="1">
      <alignment horizontal="center" vertical="center" wrapText="1"/>
    </xf>
    <xf numFmtId="0" fontId="0" fillId="0" borderId="11" xfId="0" applyBorder="1" applyAlignment="1" applyProtection="1">
      <alignment horizontal="left" vertical="center" wrapText="1"/>
    </xf>
    <xf numFmtId="0" fontId="0" fillId="0" borderId="7" xfId="0" applyBorder="1" applyAlignment="1" applyProtection="1">
      <alignment horizontal="center" vertical="center" wrapText="1"/>
    </xf>
    <xf numFmtId="0" fontId="0" fillId="0" borderId="8" xfId="0" applyBorder="1" applyAlignment="1" applyProtection="1">
      <alignment horizontal="left" vertical="center"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626A8-61DA-443A-A1AE-66A6179AABB7}">
  <dimension ref="B3:K168"/>
  <sheetViews>
    <sheetView tabSelected="1" workbookViewId="0"/>
  </sheetViews>
  <sheetFormatPr defaultRowHeight="15" x14ac:dyDescent="0.25"/>
  <cols>
    <col min="1" max="1" width="9.140625" style="4"/>
    <col min="2" max="2" width="9.140625" style="1"/>
    <col min="3" max="4" width="47.42578125" style="4" customWidth="1"/>
    <col min="5" max="5" width="19.85546875" style="4" customWidth="1"/>
    <col min="6" max="6" width="18.42578125" style="4" customWidth="1"/>
    <col min="7" max="8" width="19.42578125" style="4" customWidth="1"/>
    <col min="9" max="9" width="24.140625" style="4" customWidth="1"/>
    <col min="10" max="10" width="19.7109375" style="4" customWidth="1"/>
    <col min="11" max="11" width="19.85546875" style="4" customWidth="1"/>
    <col min="12" max="16384" width="9.140625" style="4"/>
  </cols>
  <sheetData>
    <row r="3" spans="2:11" ht="30.75" thickBot="1" x14ac:dyDescent="0.3">
      <c r="C3" s="2" t="s">
        <v>329</v>
      </c>
      <c r="D3" s="3" t="s">
        <v>328</v>
      </c>
      <c r="E3" s="2"/>
    </row>
    <row r="4" spans="2:11" s="2" customFormat="1" ht="45" x14ac:dyDescent="0.25">
      <c r="B4" s="26" t="s">
        <v>305</v>
      </c>
      <c r="C4" s="27" t="s">
        <v>304</v>
      </c>
      <c r="D4" s="27" t="s">
        <v>303</v>
      </c>
      <c r="E4" s="27" t="s">
        <v>322</v>
      </c>
      <c r="F4" s="28" t="s">
        <v>327</v>
      </c>
      <c r="G4" s="6" t="s">
        <v>296</v>
      </c>
      <c r="H4" s="5" t="s">
        <v>324</v>
      </c>
      <c r="I4" s="7" t="s">
        <v>300</v>
      </c>
      <c r="J4" s="7" t="s">
        <v>301</v>
      </c>
      <c r="K4" s="8" t="s">
        <v>302</v>
      </c>
    </row>
    <row r="5" spans="2:11" s="12" customFormat="1" x14ac:dyDescent="0.25">
      <c r="B5" s="29">
        <v>1</v>
      </c>
      <c r="C5" s="30">
        <v>2</v>
      </c>
      <c r="D5" s="30">
        <v>3</v>
      </c>
      <c r="E5" s="30">
        <v>4</v>
      </c>
      <c r="F5" s="31">
        <v>5</v>
      </c>
      <c r="G5" s="9">
        <v>6</v>
      </c>
      <c r="H5" s="10" t="s">
        <v>325</v>
      </c>
      <c r="I5" s="9">
        <v>8</v>
      </c>
      <c r="J5" s="9">
        <v>9</v>
      </c>
      <c r="K5" s="11">
        <v>10</v>
      </c>
    </row>
    <row r="6" spans="2:11" ht="105" x14ac:dyDescent="0.25">
      <c r="B6" s="32">
        <v>1</v>
      </c>
      <c r="C6" s="33" t="s">
        <v>0</v>
      </c>
      <c r="D6" s="33" t="s">
        <v>1</v>
      </c>
      <c r="E6" s="33" t="s">
        <v>249</v>
      </c>
      <c r="F6" s="33">
        <v>22</v>
      </c>
      <c r="G6" s="13"/>
      <c r="H6" s="14">
        <f>F6*G6</f>
        <v>0</v>
      </c>
      <c r="I6" s="13"/>
      <c r="J6" s="13"/>
      <c r="K6" s="15"/>
    </row>
    <row r="7" spans="2:11" ht="90" x14ac:dyDescent="0.25">
      <c r="B7" s="32">
        <v>2</v>
      </c>
      <c r="C7" s="33" t="s">
        <v>2</v>
      </c>
      <c r="D7" s="33" t="s">
        <v>285</v>
      </c>
      <c r="E7" s="33" t="s">
        <v>251</v>
      </c>
      <c r="F7" s="33">
        <v>114</v>
      </c>
      <c r="G7" s="13"/>
      <c r="H7" s="14">
        <f t="shared" ref="H7:H70" si="0">F7*G7</f>
        <v>0</v>
      </c>
      <c r="I7" s="13"/>
      <c r="J7" s="13"/>
      <c r="K7" s="15"/>
    </row>
    <row r="8" spans="2:11" ht="90" x14ac:dyDescent="0.25">
      <c r="B8" s="32">
        <v>3</v>
      </c>
      <c r="C8" s="33" t="s">
        <v>3</v>
      </c>
      <c r="D8" s="33" t="s">
        <v>286</v>
      </c>
      <c r="E8" s="33" t="s">
        <v>251</v>
      </c>
      <c r="F8" s="33">
        <v>24</v>
      </c>
      <c r="G8" s="13"/>
      <c r="H8" s="14">
        <f t="shared" si="0"/>
        <v>0</v>
      </c>
      <c r="I8" s="13"/>
      <c r="J8" s="13"/>
      <c r="K8" s="15"/>
    </row>
    <row r="9" spans="2:11" ht="45" x14ac:dyDescent="0.25">
      <c r="B9" s="32">
        <v>4</v>
      </c>
      <c r="C9" s="33" t="s">
        <v>4</v>
      </c>
      <c r="D9" s="33" t="s">
        <v>5</v>
      </c>
      <c r="E9" s="33" t="s">
        <v>249</v>
      </c>
      <c r="F9" s="33">
        <v>26</v>
      </c>
      <c r="G9" s="13"/>
      <c r="H9" s="14">
        <f t="shared" si="0"/>
        <v>0</v>
      </c>
      <c r="I9" s="13"/>
      <c r="J9" s="13"/>
      <c r="K9" s="15"/>
    </row>
    <row r="10" spans="2:11" ht="60" x14ac:dyDescent="0.25">
      <c r="B10" s="32">
        <v>5</v>
      </c>
      <c r="C10" s="33" t="s">
        <v>6</v>
      </c>
      <c r="D10" s="33" t="s">
        <v>288</v>
      </c>
      <c r="E10" s="33" t="s">
        <v>250</v>
      </c>
      <c r="F10" s="33">
        <v>36</v>
      </c>
      <c r="G10" s="13"/>
      <c r="H10" s="14">
        <f t="shared" si="0"/>
        <v>0</v>
      </c>
      <c r="I10" s="13"/>
      <c r="J10" s="13"/>
      <c r="K10" s="15"/>
    </row>
    <row r="11" spans="2:11" ht="90" x14ac:dyDescent="0.25">
      <c r="B11" s="32">
        <v>6</v>
      </c>
      <c r="C11" s="33" t="s">
        <v>7</v>
      </c>
      <c r="D11" s="33" t="s">
        <v>287</v>
      </c>
      <c r="E11" s="33" t="s">
        <v>250</v>
      </c>
      <c r="F11" s="33">
        <v>272</v>
      </c>
      <c r="G11" s="13"/>
      <c r="H11" s="14">
        <f t="shared" si="0"/>
        <v>0</v>
      </c>
      <c r="I11" s="13"/>
      <c r="J11" s="13"/>
      <c r="K11" s="15"/>
    </row>
    <row r="12" spans="2:11" ht="105" x14ac:dyDescent="0.25">
      <c r="B12" s="32">
        <v>7</v>
      </c>
      <c r="C12" s="33" t="s">
        <v>9</v>
      </c>
      <c r="D12" s="33" t="s">
        <v>289</v>
      </c>
      <c r="E12" s="33" t="s">
        <v>250</v>
      </c>
      <c r="F12" s="33">
        <v>96</v>
      </c>
      <c r="G12" s="13"/>
      <c r="H12" s="14">
        <f t="shared" si="0"/>
        <v>0</v>
      </c>
      <c r="I12" s="13"/>
      <c r="J12" s="13"/>
      <c r="K12" s="15"/>
    </row>
    <row r="13" spans="2:11" ht="105" x14ac:dyDescent="0.25">
      <c r="B13" s="32">
        <v>8</v>
      </c>
      <c r="C13" s="33" t="s">
        <v>8</v>
      </c>
      <c r="D13" s="33" t="s">
        <v>290</v>
      </c>
      <c r="E13" s="33" t="s">
        <v>250</v>
      </c>
      <c r="F13" s="33">
        <v>128</v>
      </c>
      <c r="G13" s="13"/>
      <c r="H13" s="14">
        <f t="shared" si="0"/>
        <v>0</v>
      </c>
      <c r="I13" s="13"/>
      <c r="J13" s="13"/>
      <c r="K13" s="15"/>
    </row>
    <row r="14" spans="2:11" ht="105" x14ac:dyDescent="0.25">
      <c r="B14" s="32">
        <v>9</v>
      </c>
      <c r="C14" s="33" t="s">
        <v>10</v>
      </c>
      <c r="D14" s="33" t="s">
        <v>293</v>
      </c>
      <c r="E14" s="33" t="s">
        <v>249</v>
      </c>
      <c r="F14" s="33">
        <v>10</v>
      </c>
      <c r="G14" s="13"/>
      <c r="H14" s="14">
        <f t="shared" si="0"/>
        <v>0</v>
      </c>
      <c r="I14" s="13"/>
      <c r="J14" s="13"/>
      <c r="K14" s="15"/>
    </row>
    <row r="15" spans="2:11" ht="90" x14ac:dyDescent="0.25">
      <c r="B15" s="32">
        <v>10</v>
      </c>
      <c r="C15" s="33" t="s">
        <v>11</v>
      </c>
      <c r="D15" s="33" t="s">
        <v>294</v>
      </c>
      <c r="E15" s="33" t="s">
        <v>249</v>
      </c>
      <c r="F15" s="33">
        <v>20</v>
      </c>
      <c r="G15" s="13"/>
      <c r="H15" s="14">
        <f t="shared" si="0"/>
        <v>0</v>
      </c>
      <c r="I15" s="13"/>
      <c r="J15" s="13"/>
      <c r="K15" s="15"/>
    </row>
    <row r="16" spans="2:11" ht="30" x14ac:dyDescent="0.25">
      <c r="B16" s="32">
        <v>11</v>
      </c>
      <c r="C16" s="33" t="s">
        <v>12</v>
      </c>
      <c r="D16" s="33" t="s">
        <v>291</v>
      </c>
      <c r="E16" s="33" t="s">
        <v>249</v>
      </c>
      <c r="F16" s="33">
        <v>12</v>
      </c>
      <c r="G16" s="13"/>
      <c r="H16" s="14">
        <f t="shared" si="0"/>
        <v>0</v>
      </c>
      <c r="I16" s="13"/>
      <c r="J16" s="13"/>
      <c r="K16" s="15"/>
    </row>
    <row r="17" spans="2:11" ht="105" x14ac:dyDescent="0.25">
      <c r="B17" s="32">
        <v>12</v>
      </c>
      <c r="C17" s="33" t="s">
        <v>14</v>
      </c>
      <c r="D17" s="33" t="s">
        <v>292</v>
      </c>
      <c r="E17" s="33" t="s">
        <v>249</v>
      </c>
      <c r="F17" s="33">
        <v>48</v>
      </c>
      <c r="G17" s="13"/>
      <c r="H17" s="14">
        <f t="shared" si="0"/>
        <v>0</v>
      </c>
      <c r="I17" s="13"/>
      <c r="J17" s="13"/>
      <c r="K17" s="15"/>
    </row>
    <row r="18" spans="2:11" ht="105" x14ac:dyDescent="0.25">
      <c r="B18" s="32">
        <v>13</v>
      </c>
      <c r="C18" s="33" t="s">
        <v>13</v>
      </c>
      <c r="D18" s="33" t="s">
        <v>295</v>
      </c>
      <c r="E18" s="33" t="s">
        <v>249</v>
      </c>
      <c r="F18" s="33">
        <v>28</v>
      </c>
      <c r="G18" s="13"/>
      <c r="H18" s="14">
        <f t="shared" si="0"/>
        <v>0</v>
      </c>
      <c r="I18" s="13"/>
      <c r="J18" s="13"/>
      <c r="K18" s="15"/>
    </row>
    <row r="19" spans="2:11" ht="60" x14ac:dyDescent="0.25">
      <c r="B19" s="32">
        <v>14</v>
      </c>
      <c r="C19" s="33" t="s">
        <v>15</v>
      </c>
      <c r="D19" s="33" t="s">
        <v>252</v>
      </c>
      <c r="E19" s="33" t="s">
        <v>251</v>
      </c>
      <c r="F19" s="33">
        <v>8</v>
      </c>
      <c r="G19" s="13"/>
      <c r="H19" s="14">
        <f t="shared" si="0"/>
        <v>0</v>
      </c>
      <c r="I19" s="13"/>
      <c r="J19" s="13"/>
      <c r="K19" s="15"/>
    </row>
    <row r="20" spans="2:11" ht="90" x14ac:dyDescent="0.25">
      <c r="B20" s="32">
        <v>15</v>
      </c>
      <c r="C20" s="33" t="s">
        <v>16</v>
      </c>
      <c r="D20" s="33" t="s">
        <v>17</v>
      </c>
      <c r="E20" s="33" t="s">
        <v>251</v>
      </c>
      <c r="F20" s="33">
        <v>20</v>
      </c>
      <c r="G20" s="13"/>
      <c r="H20" s="14">
        <f t="shared" si="0"/>
        <v>0</v>
      </c>
      <c r="I20" s="13"/>
      <c r="J20" s="13"/>
      <c r="K20" s="15"/>
    </row>
    <row r="21" spans="2:11" ht="135" x14ac:dyDescent="0.25">
      <c r="B21" s="32">
        <v>16</v>
      </c>
      <c r="C21" s="33" t="s">
        <v>18</v>
      </c>
      <c r="D21" s="33" t="s">
        <v>19</v>
      </c>
      <c r="E21" s="33" t="s">
        <v>251</v>
      </c>
      <c r="F21" s="33">
        <v>90</v>
      </c>
      <c r="G21" s="13"/>
      <c r="H21" s="14">
        <f t="shared" si="0"/>
        <v>0</v>
      </c>
      <c r="I21" s="13"/>
      <c r="J21" s="13"/>
      <c r="K21" s="15"/>
    </row>
    <row r="22" spans="2:11" ht="90" x14ac:dyDescent="0.25">
      <c r="B22" s="32">
        <v>17</v>
      </c>
      <c r="C22" s="33" t="s">
        <v>20</v>
      </c>
      <c r="D22" s="33" t="s">
        <v>21</v>
      </c>
      <c r="E22" s="33" t="s">
        <v>251</v>
      </c>
      <c r="F22" s="33">
        <v>40</v>
      </c>
      <c r="G22" s="13"/>
      <c r="H22" s="14">
        <f t="shared" si="0"/>
        <v>0</v>
      </c>
      <c r="I22" s="13"/>
      <c r="J22" s="13"/>
      <c r="K22" s="15"/>
    </row>
    <row r="23" spans="2:11" ht="90" x14ac:dyDescent="0.25">
      <c r="B23" s="32">
        <v>18</v>
      </c>
      <c r="C23" s="33" t="s">
        <v>22</v>
      </c>
      <c r="D23" s="33" t="s">
        <v>23</v>
      </c>
      <c r="E23" s="33" t="s">
        <v>251</v>
      </c>
      <c r="F23" s="33">
        <v>82</v>
      </c>
      <c r="G23" s="13"/>
      <c r="H23" s="14">
        <f t="shared" si="0"/>
        <v>0</v>
      </c>
      <c r="I23" s="13"/>
      <c r="J23" s="13"/>
      <c r="K23" s="15"/>
    </row>
    <row r="24" spans="2:11" ht="90" x14ac:dyDescent="0.25">
      <c r="B24" s="32">
        <v>19</v>
      </c>
      <c r="C24" s="33" t="s">
        <v>24</v>
      </c>
      <c r="D24" s="33" t="s">
        <v>25</v>
      </c>
      <c r="E24" s="33" t="s">
        <v>251</v>
      </c>
      <c r="F24" s="33">
        <v>8</v>
      </c>
      <c r="G24" s="13"/>
      <c r="H24" s="14">
        <f t="shared" si="0"/>
        <v>0</v>
      </c>
      <c r="I24" s="13"/>
      <c r="J24" s="13"/>
      <c r="K24" s="15"/>
    </row>
    <row r="25" spans="2:11" ht="120" x14ac:dyDescent="0.25">
      <c r="B25" s="32">
        <v>20</v>
      </c>
      <c r="C25" s="33" t="s">
        <v>26</v>
      </c>
      <c r="D25" s="33" t="s">
        <v>27</v>
      </c>
      <c r="E25" s="33" t="s">
        <v>249</v>
      </c>
      <c r="F25" s="33">
        <v>52</v>
      </c>
      <c r="G25" s="13"/>
      <c r="H25" s="14">
        <f t="shared" si="0"/>
        <v>0</v>
      </c>
      <c r="I25" s="13"/>
      <c r="J25" s="13"/>
      <c r="K25" s="15"/>
    </row>
    <row r="26" spans="2:11" ht="195" x14ac:dyDescent="0.25">
      <c r="B26" s="32">
        <v>21</v>
      </c>
      <c r="C26" s="33" t="s">
        <v>253</v>
      </c>
      <c r="D26" s="33" t="s">
        <v>28</v>
      </c>
      <c r="E26" s="33" t="s">
        <v>249</v>
      </c>
      <c r="F26" s="33">
        <v>22</v>
      </c>
      <c r="G26" s="13"/>
      <c r="H26" s="14">
        <f t="shared" si="0"/>
        <v>0</v>
      </c>
      <c r="I26" s="13"/>
      <c r="J26" s="13"/>
      <c r="K26" s="15"/>
    </row>
    <row r="27" spans="2:11" ht="30" x14ac:dyDescent="0.25">
      <c r="B27" s="32">
        <v>22</v>
      </c>
      <c r="C27" s="33" t="s">
        <v>29</v>
      </c>
      <c r="D27" s="33" t="s">
        <v>30</v>
      </c>
      <c r="E27" s="33" t="s">
        <v>251</v>
      </c>
      <c r="F27" s="33">
        <v>12</v>
      </c>
      <c r="G27" s="13"/>
      <c r="H27" s="14">
        <f t="shared" si="0"/>
        <v>0</v>
      </c>
      <c r="I27" s="13"/>
      <c r="J27" s="13"/>
      <c r="K27" s="15"/>
    </row>
    <row r="28" spans="2:11" x14ac:dyDescent="0.25">
      <c r="B28" s="32">
        <v>23</v>
      </c>
      <c r="C28" s="33" t="s">
        <v>31</v>
      </c>
      <c r="D28" s="33" t="s">
        <v>32</v>
      </c>
      <c r="E28" s="33" t="s">
        <v>251</v>
      </c>
      <c r="F28" s="33">
        <v>4</v>
      </c>
      <c r="G28" s="13"/>
      <c r="H28" s="14">
        <f t="shared" si="0"/>
        <v>0</v>
      </c>
      <c r="I28" s="13"/>
      <c r="J28" s="13"/>
      <c r="K28" s="15"/>
    </row>
    <row r="29" spans="2:11" ht="135" x14ac:dyDescent="0.25">
      <c r="B29" s="32">
        <v>24</v>
      </c>
      <c r="C29" s="33" t="s">
        <v>33</v>
      </c>
      <c r="D29" s="33" t="s">
        <v>34</v>
      </c>
      <c r="E29" s="33" t="s">
        <v>249</v>
      </c>
      <c r="F29" s="33">
        <v>12</v>
      </c>
      <c r="G29" s="13"/>
      <c r="H29" s="14">
        <f t="shared" si="0"/>
        <v>0</v>
      </c>
      <c r="I29" s="13"/>
      <c r="J29" s="13"/>
      <c r="K29" s="15"/>
    </row>
    <row r="30" spans="2:11" ht="60" x14ac:dyDescent="0.25">
      <c r="B30" s="32">
        <v>25</v>
      </c>
      <c r="C30" s="33" t="s">
        <v>35</v>
      </c>
      <c r="D30" s="33" t="s">
        <v>36</v>
      </c>
      <c r="E30" s="33"/>
      <c r="F30" s="33">
        <v>356</v>
      </c>
      <c r="G30" s="13"/>
      <c r="H30" s="14">
        <f t="shared" si="0"/>
        <v>0</v>
      </c>
      <c r="I30" s="13"/>
      <c r="J30" s="13"/>
      <c r="K30" s="15"/>
    </row>
    <row r="31" spans="2:11" ht="90" x14ac:dyDescent="0.25">
      <c r="B31" s="32">
        <v>26</v>
      </c>
      <c r="C31" s="33" t="s">
        <v>37</v>
      </c>
      <c r="D31" s="33" t="s">
        <v>38</v>
      </c>
      <c r="E31" s="33" t="s">
        <v>249</v>
      </c>
      <c r="F31" s="33">
        <v>184</v>
      </c>
      <c r="G31" s="13"/>
      <c r="H31" s="14">
        <f t="shared" si="0"/>
        <v>0</v>
      </c>
      <c r="I31" s="13"/>
      <c r="J31" s="13"/>
      <c r="K31" s="15"/>
    </row>
    <row r="32" spans="2:11" ht="90" x14ac:dyDescent="0.25">
      <c r="B32" s="32">
        <v>27</v>
      </c>
      <c r="C32" s="33" t="s">
        <v>39</v>
      </c>
      <c r="D32" s="33" t="s">
        <v>40</v>
      </c>
      <c r="E32" s="33" t="s">
        <v>249</v>
      </c>
      <c r="F32" s="33">
        <v>8</v>
      </c>
      <c r="G32" s="13"/>
      <c r="H32" s="14">
        <f t="shared" si="0"/>
        <v>0</v>
      </c>
      <c r="I32" s="13"/>
      <c r="J32" s="13"/>
      <c r="K32" s="15"/>
    </row>
    <row r="33" spans="2:11" ht="105" x14ac:dyDescent="0.25">
      <c r="B33" s="32">
        <v>28</v>
      </c>
      <c r="C33" s="33" t="s">
        <v>43</v>
      </c>
      <c r="D33" s="33" t="s">
        <v>44</v>
      </c>
      <c r="E33" s="33" t="s">
        <v>249</v>
      </c>
      <c r="F33" s="33">
        <v>216</v>
      </c>
      <c r="G33" s="13"/>
      <c r="H33" s="14">
        <f t="shared" si="0"/>
        <v>0</v>
      </c>
      <c r="I33" s="13"/>
      <c r="J33" s="13"/>
      <c r="K33" s="15"/>
    </row>
    <row r="34" spans="2:11" ht="120" x14ac:dyDescent="0.25">
      <c r="B34" s="32">
        <v>29</v>
      </c>
      <c r="C34" s="33" t="s">
        <v>41</v>
      </c>
      <c r="D34" s="33" t="s">
        <v>42</v>
      </c>
      <c r="E34" s="33" t="s">
        <v>249</v>
      </c>
      <c r="F34" s="33">
        <v>260</v>
      </c>
      <c r="G34" s="13"/>
      <c r="H34" s="14">
        <f t="shared" si="0"/>
        <v>0</v>
      </c>
      <c r="I34" s="13"/>
      <c r="J34" s="13"/>
      <c r="K34" s="15"/>
    </row>
    <row r="35" spans="2:11" ht="165" x14ac:dyDescent="0.25">
      <c r="B35" s="32">
        <v>30</v>
      </c>
      <c r="C35" s="33" t="s">
        <v>45</v>
      </c>
      <c r="D35" s="33" t="s">
        <v>46</v>
      </c>
      <c r="E35" s="33" t="s">
        <v>249</v>
      </c>
      <c r="F35" s="33">
        <v>6</v>
      </c>
      <c r="G35" s="13"/>
      <c r="H35" s="14">
        <f t="shared" si="0"/>
        <v>0</v>
      </c>
      <c r="I35" s="13"/>
      <c r="J35" s="13"/>
      <c r="K35" s="15"/>
    </row>
    <row r="36" spans="2:11" ht="45" x14ac:dyDescent="0.25">
      <c r="B36" s="32">
        <v>31</v>
      </c>
      <c r="C36" s="33" t="s">
        <v>47</v>
      </c>
      <c r="D36" s="33" t="s">
        <v>306</v>
      </c>
      <c r="E36" s="33" t="s">
        <v>251</v>
      </c>
      <c r="F36" s="33">
        <v>6</v>
      </c>
      <c r="G36" s="13"/>
      <c r="H36" s="14">
        <f t="shared" si="0"/>
        <v>0</v>
      </c>
      <c r="I36" s="13"/>
      <c r="J36" s="13"/>
      <c r="K36" s="15"/>
    </row>
    <row r="37" spans="2:11" ht="90" x14ac:dyDescent="0.25">
      <c r="B37" s="32">
        <v>32</v>
      </c>
      <c r="C37" s="33" t="s">
        <v>48</v>
      </c>
      <c r="D37" s="33" t="s">
        <v>49</v>
      </c>
      <c r="E37" s="33" t="s">
        <v>249</v>
      </c>
      <c r="F37" s="33">
        <v>18</v>
      </c>
      <c r="G37" s="13"/>
      <c r="H37" s="14">
        <f t="shared" si="0"/>
        <v>0</v>
      </c>
      <c r="I37" s="13"/>
      <c r="J37" s="13"/>
      <c r="K37" s="15"/>
    </row>
    <row r="38" spans="2:11" ht="75" x14ac:dyDescent="0.25">
      <c r="B38" s="32">
        <v>33</v>
      </c>
      <c r="C38" s="33" t="s">
        <v>50</v>
      </c>
      <c r="D38" s="33" t="s">
        <v>51</v>
      </c>
      <c r="E38" s="33" t="s">
        <v>249</v>
      </c>
      <c r="F38" s="33">
        <v>38</v>
      </c>
      <c r="G38" s="13"/>
      <c r="H38" s="14">
        <f t="shared" si="0"/>
        <v>0</v>
      </c>
      <c r="I38" s="13"/>
      <c r="J38" s="13"/>
      <c r="K38" s="15"/>
    </row>
    <row r="39" spans="2:11" ht="90" x14ac:dyDescent="0.25">
      <c r="B39" s="32">
        <v>34</v>
      </c>
      <c r="C39" s="33" t="s">
        <v>52</v>
      </c>
      <c r="D39" s="33" t="s">
        <v>53</v>
      </c>
      <c r="E39" s="33" t="s">
        <v>249</v>
      </c>
      <c r="F39" s="33">
        <v>16</v>
      </c>
      <c r="G39" s="13"/>
      <c r="H39" s="14">
        <f t="shared" si="0"/>
        <v>0</v>
      </c>
      <c r="I39" s="13"/>
      <c r="J39" s="13"/>
      <c r="K39" s="15"/>
    </row>
    <row r="40" spans="2:11" ht="75" x14ac:dyDescent="0.25">
      <c r="B40" s="32">
        <v>35</v>
      </c>
      <c r="C40" s="33" t="s">
        <v>54</v>
      </c>
      <c r="D40" s="33" t="s">
        <v>307</v>
      </c>
      <c r="E40" s="33" t="s">
        <v>251</v>
      </c>
      <c r="F40" s="33">
        <v>28</v>
      </c>
      <c r="G40" s="13"/>
      <c r="H40" s="14">
        <f t="shared" si="0"/>
        <v>0</v>
      </c>
      <c r="I40" s="13"/>
      <c r="J40" s="13"/>
      <c r="K40" s="15"/>
    </row>
    <row r="41" spans="2:11" ht="75" x14ac:dyDescent="0.25">
      <c r="B41" s="32">
        <v>36</v>
      </c>
      <c r="C41" s="33" t="s">
        <v>55</v>
      </c>
      <c r="D41" s="33" t="s">
        <v>308</v>
      </c>
      <c r="E41" s="33" t="s">
        <v>251</v>
      </c>
      <c r="F41" s="33">
        <v>14</v>
      </c>
      <c r="G41" s="13"/>
      <c r="H41" s="14">
        <f t="shared" si="0"/>
        <v>0</v>
      </c>
      <c r="I41" s="13"/>
      <c r="J41" s="13"/>
      <c r="K41" s="15"/>
    </row>
    <row r="42" spans="2:11" ht="90" x14ac:dyDescent="0.25">
      <c r="B42" s="32">
        <v>37</v>
      </c>
      <c r="C42" s="33" t="s">
        <v>56</v>
      </c>
      <c r="D42" s="33" t="s">
        <v>57</v>
      </c>
      <c r="E42" s="33" t="s">
        <v>249</v>
      </c>
      <c r="F42" s="33">
        <v>66</v>
      </c>
      <c r="G42" s="13"/>
      <c r="H42" s="14">
        <f t="shared" si="0"/>
        <v>0</v>
      </c>
      <c r="I42" s="13"/>
      <c r="J42" s="13"/>
      <c r="K42" s="15"/>
    </row>
    <row r="43" spans="2:11" ht="60" x14ac:dyDescent="0.25">
      <c r="B43" s="32">
        <v>38</v>
      </c>
      <c r="C43" s="33" t="s">
        <v>58</v>
      </c>
      <c r="D43" s="33" t="s">
        <v>59</v>
      </c>
      <c r="E43" s="33" t="s">
        <v>251</v>
      </c>
      <c r="F43" s="33">
        <v>4</v>
      </c>
      <c r="G43" s="13"/>
      <c r="H43" s="14">
        <f t="shared" si="0"/>
        <v>0</v>
      </c>
      <c r="I43" s="13"/>
      <c r="J43" s="13"/>
      <c r="K43" s="15"/>
    </row>
    <row r="44" spans="2:11" ht="60" x14ac:dyDescent="0.25">
      <c r="B44" s="32">
        <v>39</v>
      </c>
      <c r="C44" s="33" t="s">
        <v>60</v>
      </c>
      <c r="D44" s="33" t="s">
        <v>309</v>
      </c>
      <c r="E44" s="33" t="s">
        <v>251</v>
      </c>
      <c r="F44" s="33">
        <v>10</v>
      </c>
      <c r="G44" s="13"/>
      <c r="H44" s="14">
        <f t="shared" si="0"/>
        <v>0</v>
      </c>
      <c r="I44" s="13"/>
      <c r="J44" s="13"/>
      <c r="K44" s="15"/>
    </row>
    <row r="45" spans="2:11" ht="75" x14ac:dyDescent="0.25">
      <c r="B45" s="32">
        <v>40</v>
      </c>
      <c r="C45" s="33" t="s">
        <v>61</v>
      </c>
      <c r="D45" s="33" t="s">
        <v>310</v>
      </c>
      <c r="E45" s="33" t="s">
        <v>251</v>
      </c>
      <c r="F45" s="33">
        <v>6</v>
      </c>
      <c r="G45" s="13"/>
      <c r="H45" s="14">
        <f t="shared" si="0"/>
        <v>0</v>
      </c>
      <c r="I45" s="13"/>
      <c r="J45" s="13"/>
      <c r="K45" s="15"/>
    </row>
    <row r="46" spans="2:11" ht="90" x14ac:dyDescent="0.25">
      <c r="B46" s="32">
        <v>41</v>
      </c>
      <c r="C46" s="33" t="s">
        <v>62</v>
      </c>
      <c r="D46" s="33" t="s">
        <v>311</v>
      </c>
      <c r="E46" s="33" t="s">
        <v>251</v>
      </c>
      <c r="F46" s="33">
        <v>10</v>
      </c>
      <c r="G46" s="13"/>
      <c r="H46" s="14">
        <f t="shared" si="0"/>
        <v>0</v>
      </c>
      <c r="I46" s="13"/>
      <c r="J46" s="13"/>
      <c r="K46" s="15"/>
    </row>
    <row r="47" spans="2:11" ht="135" x14ac:dyDescent="0.25">
      <c r="B47" s="32">
        <v>42</v>
      </c>
      <c r="C47" s="33" t="s">
        <v>63</v>
      </c>
      <c r="D47" s="33" t="s">
        <v>64</v>
      </c>
      <c r="E47" s="33" t="s">
        <v>249</v>
      </c>
      <c r="F47" s="33">
        <v>16</v>
      </c>
      <c r="G47" s="13"/>
      <c r="H47" s="14">
        <f t="shared" si="0"/>
        <v>0</v>
      </c>
      <c r="I47" s="13"/>
      <c r="J47" s="13"/>
      <c r="K47" s="15"/>
    </row>
    <row r="48" spans="2:11" ht="60" x14ac:dyDescent="0.25">
      <c r="B48" s="32">
        <v>43</v>
      </c>
      <c r="C48" s="33" t="s">
        <v>65</v>
      </c>
      <c r="D48" s="33" t="s">
        <v>66</v>
      </c>
      <c r="E48" s="33" t="s">
        <v>249</v>
      </c>
      <c r="F48" s="33">
        <v>6</v>
      </c>
      <c r="G48" s="13"/>
      <c r="H48" s="14">
        <f t="shared" si="0"/>
        <v>0</v>
      </c>
      <c r="I48" s="13"/>
      <c r="J48" s="13"/>
      <c r="K48" s="15"/>
    </row>
    <row r="49" spans="2:11" ht="75" x14ac:dyDescent="0.25">
      <c r="B49" s="32">
        <v>44</v>
      </c>
      <c r="C49" s="33" t="s">
        <v>68</v>
      </c>
      <c r="D49" s="33" t="s">
        <v>67</v>
      </c>
      <c r="E49" s="33" t="s">
        <v>249</v>
      </c>
      <c r="F49" s="33">
        <v>120</v>
      </c>
      <c r="G49" s="13"/>
      <c r="H49" s="14">
        <f t="shared" si="0"/>
        <v>0</v>
      </c>
      <c r="I49" s="13"/>
      <c r="J49" s="13"/>
      <c r="K49" s="15"/>
    </row>
    <row r="50" spans="2:11" ht="105" x14ac:dyDescent="0.25">
      <c r="B50" s="32">
        <v>45</v>
      </c>
      <c r="C50" s="33" t="s">
        <v>69</v>
      </c>
      <c r="D50" s="33" t="s">
        <v>70</v>
      </c>
      <c r="E50" s="33" t="s">
        <v>249</v>
      </c>
      <c r="F50" s="33">
        <v>48</v>
      </c>
      <c r="G50" s="13"/>
      <c r="H50" s="14">
        <f t="shared" si="0"/>
        <v>0</v>
      </c>
      <c r="I50" s="13"/>
      <c r="J50" s="13"/>
      <c r="K50" s="15"/>
    </row>
    <row r="51" spans="2:11" ht="90" x14ac:dyDescent="0.25">
      <c r="B51" s="32">
        <v>46</v>
      </c>
      <c r="C51" s="33" t="s">
        <v>71</v>
      </c>
      <c r="D51" s="33" t="s">
        <v>72</v>
      </c>
      <c r="E51" s="33" t="s">
        <v>249</v>
      </c>
      <c r="F51" s="33">
        <v>24</v>
      </c>
      <c r="G51" s="13"/>
      <c r="H51" s="14">
        <f t="shared" si="0"/>
        <v>0</v>
      </c>
      <c r="I51" s="13"/>
      <c r="J51" s="13"/>
      <c r="K51" s="15"/>
    </row>
    <row r="52" spans="2:11" ht="180" x14ac:dyDescent="0.25">
      <c r="B52" s="32">
        <v>47</v>
      </c>
      <c r="C52" s="33" t="s">
        <v>73</v>
      </c>
      <c r="D52" s="33" t="s">
        <v>312</v>
      </c>
      <c r="E52" s="33" t="s">
        <v>251</v>
      </c>
      <c r="F52" s="33">
        <v>8</v>
      </c>
      <c r="G52" s="13"/>
      <c r="H52" s="14">
        <f t="shared" si="0"/>
        <v>0</v>
      </c>
      <c r="I52" s="13"/>
      <c r="J52" s="13"/>
      <c r="K52" s="15"/>
    </row>
    <row r="53" spans="2:11" ht="45" x14ac:dyDescent="0.25">
      <c r="B53" s="32">
        <v>48</v>
      </c>
      <c r="C53" s="33" t="s">
        <v>75</v>
      </c>
      <c r="D53" s="33" t="s">
        <v>313</v>
      </c>
      <c r="E53" s="33" t="s">
        <v>251</v>
      </c>
      <c r="F53" s="33">
        <v>48</v>
      </c>
      <c r="G53" s="13"/>
      <c r="H53" s="14">
        <f t="shared" si="0"/>
        <v>0</v>
      </c>
      <c r="I53" s="13"/>
      <c r="J53" s="13"/>
      <c r="K53" s="15"/>
    </row>
    <row r="54" spans="2:11" ht="45" x14ac:dyDescent="0.25">
      <c r="B54" s="32">
        <v>49</v>
      </c>
      <c r="C54" s="33" t="s">
        <v>76</v>
      </c>
      <c r="D54" s="33" t="s">
        <v>314</v>
      </c>
      <c r="E54" s="33" t="s">
        <v>251</v>
      </c>
      <c r="F54" s="33">
        <v>8</v>
      </c>
      <c r="G54" s="13"/>
      <c r="H54" s="14">
        <f t="shared" si="0"/>
        <v>0</v>
      </c>
      <c r="I54" s="13"/>
      <c r="J54" s="13"/>
      <c r="K54" s="15"/>
    </row>
    <row r="55" spans="2:11" ht="45" x14ac:dyDescent="0.25">
      <c r="B55" s="32">
        <v>50</v>
      </c>
      <c r="C55" s="33" t="s">
        <v>74</v>
      </c>
      <c r="D55" s="33" t="s">
        <v>315</v>
      </c>
      <c r="E55" s="33" t="s">
        <v>251</v>
      </c>
      <c r="F55" s="33">
        <v>14</v>
      </c>
      <c r="G55" s="13"/>
      <c r="H55" s="14">
        <f t="shared" si="0"/>
        <v>0</v>
      </c>
      <c r="I55" s="13"/>
      <c r="J55" s="13"/>
      <c r="K55" s="15"/>
    </row>
    <row r="56" spans="2:11" ht="60" x14ac:dyDescent="0.25">
      <c r="B56" s="32">
        <v>51</v>
      </c>
      <c r="C56" s="33" t="s">
        <v>77</v>
      </c>
      <c r="D56" s="33" t="s">
        <v>78</v>
      </c>
      <c r="E56" s="33" t="s">
        <v>249</v>
      </c>
      <c r="F56" s="33">
        <v>36</v>
      </c>
      <c r="G56" s="13"/>
      <c r="H56" s="14">
        <f t="shared" si="0"/>
        <v>0</v>
      </c>
      <c r="I56" s="13"/>
      <c r="J56" s="13"/>
      <c r="K56" s="15"/>
    </row>
    <row r="57" spans="2:11" ht="90" x14ac:dyDescent="0.25">
      <c r="B57" s="32">
        <v>52</v>
      </c>
      <c r="C57" s="33" t="s">
        <v>79</v>
      </c>
      <c r="D57" s="33" t="s">
        <v>316</v>
      </c>
      <c r="E57" s="33" t="s">
        <v>251</v>
      </c>
      <c r="F57" s="33">
        <v>10</v>
      </c>
      <c r="G57" s="13"/>
      <c r="H57" s="14">
        <f t="shared" si="0"/>
        <v>0</v>
      </c>
      <c r="I57" s="13"/>
      <c r="J57" s="13"/>
      <c r="K57" s="15"/>
    </row>
    <row r="58" spans="2:11" ht="90" x14ac:dyDescent="0.25">
      <c r="B58" s="32">
        <v>53</v>
      </c>
      <c r="C58" s="33" t="s">
        <v>80</v>
      </c>
      <c r="D58" s="33" t="s">
        <v>317</v>
      </c>
      <c r="E58" s="33" t="s">
        <v>251</v>
      </c>
      <c r="F58" s="33">
        <v>12</v>
      </c>
      <c r="G58" s="13"/>
      <c r="H58" s="14">
        <f t="shared" si="0"/>
        <v>0</v>
      </c>
      <c r="I58" s="13"/>
      <c r="J58" s="13"/>
      <c r="K58" s="15"/>
    </row>
    <row r="59" spans="2:11" ht="90" x14ac:dyDescent="0.25">
      <c r="B59" s="32">
        <v>54</v>
      </c>
      <c r="C59" s="33" t="s">
        <v>82</v>
      </c>
      <c r="D59" s="33" t="s">
        <v>254</v>
      </c>
      <c r="E59" s="33" t="s">
        <v>251</v>
      </c>
      <c r="F59" s="33">
        <v>12</v>
      </c>
      <c r="G59" s="13"/>
      <c r="H59" s="14">
        <f t="shared" si="0"/>
        <v>0</v>
      </c>
      <c r="I59" s="13"/>
      <c r="J59" s="13"/>
      <c r="K59" s="15"/>
    </row>
    <row r="60" spans="2:11" ht="60" x14ac:dyDescent="0.25">
      <c r="B60" s="32">
        <v>55</v>
      </c>
      <c r="C60" s="33" t="s">
        <v>81</v>
      </c>
      <c r="D60" s="33" t="s">
        <v>255</v>
      </c>
      <c r="E60" s="33" t="s">
        <v>251</v>
      </c>
      <c r="F60" s="33">
        <v>8</v>
      </c>
      <c r="G60" s="13"/>
      <c r="H60" s="14">
        <f t="shared" si="0"/>
        <v>0</v>
      </c>
      <c r="I60" s="13"/>
      <c r="J60" s="13"/>
      <c r="K60" s="15"/>
    </row>
    <row r="61" spans="2:11" ht="60" x14ac:dyDescent="0.25">
      <c r="B61" s="32">
        <v>56</v>
      </c>
      <c r="C61" s="33" t="s">
        <v>83</v>
      </c>
      <c r="D61" s="33" t="s">
        <v>318</v>
      </c>
      <c r="E61" s="33" t="s">
        <v>251</v>
      </c>
      <c r="F61" s="33">
        <v>10</v>
      </c>
      <c r="G61" s="13"/>
      <c r="H61" s="14">
        <f t="shared" si="0"/>
        <v>0</v>
      </c>
      <c r="I61" s="13"/>
      <c r="J61" s="13"/>
      <c r="K61" s="15"/>
    </row>
    <row r="62" spans="2:11" ht="75" x14ac:dyDescent="0.25">
      <c r="B62" s="32">
        <v>57</v>
      </c>
      <c r="C62" s="33" t="s">
        <v>84</v>
      </c>
      <c r="D62" s="33" t="s">
        <v>319</v>
      </c>
      <c r="E62" s="33" t="s">
        <v>251</v>
      </c>
      <c r="F62" s="33">
        <v>24</v>
      </c>
      <c r="G62" s="13"/>
      <c r="H62" s="14">
        <f t="shared" si="0"/>
        <v>0</v>
      </c>
      <c r="I62" s="13"/>
      <c r="J62" s="13"/>
      <c r="K62" s="15"/>
    </row>
    <row r="63" spans="2:11" ht="105" x14ac:dyDescent="0.25">
      <c r="B63" s="32">
        <v>58</v>
      </c>
      <c r="C63" s="33" t="s">
        <v>85</v>
      </c>
      <c r="D63" s="33" t="s">
        <v>86</v>
      </c>
      <c r="E63" s="33" t="s">
        <v>249</v>
      </c>
      <c r="F63" s="33">
        <v>146</v>
      </c>
      <c r="G63" s="13"/>
      <c r="H63" s="14">
        <f t="shared" si="0"/>
        <v>0</v>
      </c>
      <c r="I63" s="13"/>
      <c r="J63" s="13"/>
      <c r="K63" s="15"/>
    </row>
    <row r="64" spans="2:11" ht="105" x14ac:dyDescent="0.25">
      <c r="B64" s="32">
        <v>59</v>
      </c>
      <c r="C64" s="33" t="s">
        <v>87</v>
      </c>
      <c r="D64" s="33" t="s">
        <v>88</v>
      </c>
      <c r="E64" s="33" t="s">
        <v>249</v>
      </c>
      <c r="F64" s="33">
        <v>42</v>
      </c>
      <c r="G64" s="13"/>
      <c r="H64" s="14">
        <f t="shared" si="0"/>
        <v>0</v>
      </c>
      <c r="I64" s="13"/>
      <c r="J64" s="13"/>
      <c r="K64" s="15"/>
    </row>
    <row r="65" spans="2:11" ht="270" x14ac:dyDescent="0.25">
      <c r="B65" s="32">
        <v>60</v>
      </c>
      <c r="C65" s="33" t="s">
        <v>89</v>
      </c>
      <c r="D65" s="33" t="s">
        <v>90</v>
      </c>
      <c r="E65" s="33" t="s">
        <v>249</v>
      </c>
      <c r="F65" s="33">
        <v>8</v>
      </c>
      <c r="G65" s="13"/>
      <c r="H65" s="14">
        <f t="shared" si="0"/>
        <v>0</v>
      </c>
      <c r="I65" s="13"/>
      <c r="J65" s="13"/>
      <c r="K65" s="15"/>
    </row>
    <row r="66" spans="2:11" ht="45" x14ac:dyDescent="0.25">
      <c r="B66" s="32">
        <v>61</v>
      </c>
      <c r="C66" s="33" t="s">
        <v>91</v>
      </c>
      <c r="D66" s="33" t="s">
        <v>92</v>
      </c>
      <c r="E66" s="33" t="s">
        <v>250</v>
      </c>
      <c r="F66" s="33">
        <v>8</v>
      </c>
      <c r="G66" s="13"/>
      <c r="H66" s="14">
        <f t="shared" si="0"/>
        <v>0</v>
      </c>
      <c r="I66" s="13"/>
      <c r="J66" s="13"/>
      <c r="K66" s="15"/>
    </row>
    <row r="67" spans="2:11" ht="150" x14ac:dyDescent="0.25">
      <c r="B67" s="32">
        <v>62</v>
      </c>
      <c r="C67" s="33" t="s">
        <v>98</v>
      </c>
      <c r="D67" s="33" t="s">
        <v>256</v>
      </c>
      <c r="E67" s="33" t="s">
        <v>251</v>
      </c>
      <c r="F67" s="33">
        <v>4</v>
      </c>
      <c r="G67" s="13"/>
      <c r="H67" s="14">
        <f t="shared" si="0"/>
        <v>0</v>
      </c>
      <c r="I67" s="13"/>
      <c r="J67" s="13"/>
      <c r="K67" s="15"/>
    </row>
    <row r="68" spans="2:11" ht="120" x14ac:dyDescent="0.25">
      <c r="B68" s="32">
        <v>63</v>
      </c>
      <c r="C68" s="33" t="s">
        <v>93</v>
      </c>
      <c r="D68" s="33" t="s">
        <v>257</v>
      </c>
      <c r="E68" s="33" t="s">
        <v>251</v>
      </c>
      <c r="F68" s="33">
        <v>76</v>
      </c>
      <c r="G68" s="13"/>
      <c r="H68" s="14">
        <f t="shared" si="0"/>
        <v>0</v>
      </c>
      <c r="I68" s="13"/>
      <c r="J68" s="13"/>
      <c r="K68" s="15"/>
    </row>
    <row r="69" spans="2:11" ht="60" x14ac:dyDescent="0.25">
      <c r="B69" s="32">
        <v>64</v>
      </c>
      <c r="C69" s="33" t="s">
        <v>94</v>
      </c>
      <c r="D69" s="33" t="s">
        <v>258</v>
      </c>
      <c r="E69" s="33" t="s">
        <v>251</v>
      </c>
      <c r="F69" s="33">
        <v>90</v>
      </c>
      <c r="G69" s="13"/>
      <c r="H69" s="14">
        <f t="shared" si="0"/>
        <v>0</v>
      </c>
      <c r="I69" s="13"/>
      <c r="J69" s="13"/>
      <c r="K69" s="15"/>
    </row>
    <row r="70" spans="2:11" ht="60" x14ac:dyDescent="0.25">
      <c r="B70" s="32">
        <v>65</v>
      </c>
      <c r="C70" s="33" t="s">
        <v>95</v>
      </c>
      <c r="D70" s="33" t="s">
        <v>259</v>
      </c>
      <c r="E70" s="33" t="s">
        <v>251</v>
      </c>
      <c r="F70" s="33">
        <v>12</v>
      </c>
      <c r="G70" s="13"/>
      <c r="H70" s="14">
        <f t="shared" si="0"/>
        <v>0</v>
      </c>
      <c r="I70" s="13"/>
      <c r="J70" s="13"/>
      <c r="K70" s="15"/>
    </row>
    <row r="71" spans="2:11" ht="75" x14ac:dyDescent="0.25">
      <c r="B71" s="32">
        <v>66</v>
      </c>
      <c r="C71" s="33" t="s">
        <v>96</v>
      </c>
      <c r="D71" s="33" t="s">
        <v>260</v>
      </c>
      <c r="E71" s="33" t="s">
        <v>251</v>
      </c>
      <c r="F71" s="33">
        <v>12</v>
      </c>
      <c r="G71" s="13"/>
      <c r="H71" s="14">
        <f t="shared" ref="H71:H134" si="1">F71*G71</f>
        <v>0</v>
      </c>
      <c r="I71" s="13"/>
      <c r="J71" s="13"/>
      <c r="K71" s="15"/>
    </row>
    <row r="72" spans="2:11" ht="105" x14ac:dyDescent="0.25">
      <c r="B72" s="32">
        <v>67</v>
      </c>
      <c r="C72" s="33" t="s">
        <v>97</v>
      </c>
      <c r="D72" s="33" t="s">
        <v>261</v>
      </c>
      <c r="E72" s="33" t="s">
        <v>251</v>
      </c>
      <c r="F72" s="33">
        <v>30</v>
      </c>
      <c r="G72" s="13"/>
      <c r="H72" s="14">
        <f t="shared" si="1"/>
        <v>0</v>
      </c>
      <c r="I72" s="13"/>
      <c r="J72" s="13"/>
      <c r="K72" s="15"/>
    </row>
    <row r="73" spans="2:11" ht="150" x14ac:dyDescent="0.25">
      <c r="B73" s="32">
        <v>68</v>
      </c>
      <c r="C73" s="33" t="s">
        <v>98</v>
      </c>
      <c r="D73" s="33" t="s">
        <v>256</v>
      </c>
      <c r="E73" s="33" t="s">
        <v>251</v>
      </c>
      <c r="F73" s="33">
        <v>10</v>
      </c>
      <c r="G73" s="13"/>
      <c r="H73" s="14">
        <f t="shared" si="1"/>
        <v>0</v>
      </c>
      <c r="I73" s="13"/>
      <c r="J73" s="13"/>
      <c r="K73" s="15"/>
    </row>
    <row r="74" spans="2:11" ht="45" x14ac:dyDescent="0.25">
      <c r="B74" s="32">
        <v>69</v>
      </c>
      <c r="C74" s="33" t="s">
        <v>101</v>
      </c>
      <c r="D74" s="33" t="s">
        <v>102</v>
      </c>
      <c r="E74" s="33" t="s">
        <v>249</v>
      </c>
      <c r="F74" s="33">
        <v>4</v>
      </c>
      <c r="G74" s="13"/>
      <c r="H74" s="14">
        <f t="shared" si="1"/>
        <v>0</v>
      </c>
      <c r="I74" s="13"/>
      <c r="J74" s="13"/>
      <c r="K74" s="15"/>
    </row>
    <row r="75" spans="2:11" ht="45" x14ac:dyDescent="0.25">
      <c r="B75" s="32">
        <v>70</v>
      </c>
      <c r="C75" s="33" t="s">
        <v>103</v>
      </c>
      <c r="D75" s="33" t="s">
        <v>104</v>
      </c>
      <c r="E75" s="33" t="s">
        <v>251</v>
      </c>
      <c r="F75" s="33">
        <v>76</v>
      </c>
      <c r="G75" s="13"/>
      <c r="H75" s="14">
        <f t="shared" si="1"/>
        <v>0</v>
      </c>
      <c r="I75" s="13"/>
      <c r="J75" s="13"/>
      <c r="K75" s="15"/>
    </row>
    <row r="76" spans="2:11" ht="75" x14ac:dyDescent="0.25">
      <c r="B76" s="32">
        <v>71</v>
      </c>
      <c r="C76" s="33" t="s">
        <v>107</v>
      </c>
      <c r="D76" s="33" t="s">
        <v>320</v>
      </c>
      <c r="E76" s="33" t="s">
        <v>249</v>
      </c>
      <c r="F76" s="33">
        <v>10</v>
      </c>
      <c r="G76" s="13"/>
      <c r="H76" s="14">
        <f t="shared" si="1"/>
        <v>0</v>
      </c>
      <c r="I76" s="13"/>
      <c r="J76" s="13"/>
      <c r="K76" s="15"/>
    </row>
    <row r="77" spans="2:11" ht="75" x14ac:dyDescent="0.25">
      <c r="B77" s="32">
        <v>72</v>
      </c>
      <c r="C77" s="33" t="s">
        <v>105</v>
      </c>
      <c r="D77" s="33" t="s">
        <v>106</v>
      </c>
      <c r="E77" s="33" t="s">
        <v>249</v>
      </c>
      <c r="F77" s="33">
        <v>22</v>
      </c>
      <c r="G77" s="13"/>
      <c r="H77" s="14">
        <f t="shared" si="1"/>
        <v>0</v>
      </c>
      <c r="I77" s="13"/>
      <c r="J77" s="13"/>
      <c r="K77" s="15"/>
    </row>
    <row r="78" spans="2:11" ht="45" x14ac:dyDescent="0.25">
      <c r="B78" s="32">
        <v>73</v>
      </c>
      <c r="C78" s="33" t="s">
        <v>108</v>
      </c>
      <c r="D78" s="33" t="s">
        <v>321</v>
      </c>
      <c r="E78" s="33" t="s">
        <v>251</v>
      </c>
      <c r="F78" s="33">
        <v>14</v>
      </c>
      <c r="G78" s="13"/>
      <c r="H78" s="14">
        <f t="shared" si="1"/>
        <v>0</v>
      </c>
      <c r="I78" s="13"/>
      <c r="J78" s="13"/>
      <c r="K78" s="15"/>
    </row>
    <row r="79" spans="2:11" ht="75" x14ac:dyDescent="0.25">
      <c r="B79" s="32">
        <v>74</v>
      </c>
      <c r="C79" s="33" t="s">
        <v>109</v>
      </c>
      <c r="D79" s="33" t="s">
        <v>110</v>
      </c>
      <c r="E79" s="33" t="s">
        <v>249</v>
      </c>
      <c r="F79" s="33">
        <v>194</v>
      </c>
      <c r="G79" s="13"/>
      <c r="H79" s="14">
        <f t="shared" si="1"/>
        <v>0</v>
      </c>
      <c r="I79" s="13"/>
      <c r="J79" s="13"/>
      <c r="K79" s="15"/>
    </row>
    <row r="80" spans="2:11" ht="105" x14ac:dyDescent="0.25">
      <c r="B80" s="32">
        <v>75</v>
      </c>
      <c r="C80" s="33" t="s">
        <v>111</v>
      </c>
      <c r="D80" s="33" t="s">
        <v>112</v>
      </c>
      <c r="E80" s="33" t="s">
        <v>249</v>
      </c>
      <c r="F80" s="33">
        <v>74</v>
      </c>
      <c r="G80" s="13"/>
      <c r="H80" s="14">
        <f t="shared" si="1"/>
        <v>0</v>
      </c>
      <c r="I80" s="13"/>
      <c r="J80" s="13"/>
      <c r="K80" s="15"/>
    </row>
    <row r="81" spans="2:11" ht="105" x14ac:dyDescent="0.25">
      <c r="B81" s="32">
        <v>76</v>
      </c>
      <c r="C81" s="33" t="s">
        <v>115</v>
      </c>
      <c r="D81" s="33" t="s">
        <v>116</v>
      </c>
      <c r="E81" s="33" t="s">
        <v>249</v>
      </c>
      <c r="F81" s="33">
        <v>272</v>
      </c>
      <c r="G81" s="13"/>
      <c r="H81" s="14">
        <f t="shared" si="1"/>
        <v>0</v>
      </c>
      <c r="I81" s="13"/>
      <c r="J81" s="13"/>
      <c r="K81" s="15"/>
    </row>
    <row r="82" spans="2:11" ht="135" x14ac:dyDescent="0.25">
      <c r="B82" s="32">
        <v>77</v>
      </c>
      <c r="C82" s="33" t="s">
        <v>113</v>
      </c>
      <c r="D82" s="33" t="s">
        <v>114</v>
      </c>
      <c r="E82" s="33" t="s">
        <v>249</v>
      </c>
      <c r="F82" s="33">
        <v>28</v>
      </c>
      <c r="G82" s="13"/>
      <c r="H82" s="14">
        <f t="shared" si="1"/>
        <v>0</v>
      </c>
      <c r="I82" s="13"/>
      <c r="J82" s="13"/>
      <c r="K82" s="15"/>
    </row>
    <row r="83" spans="2:11" ht="180" x14ac:dyDescent="0.25">
      <c r="B83" s="32">
        <v>78</v>
      </c>
      <c r="C83" s="33" t="s">
        <v>117</v>
      </c>
      <c r="D83" s="33" t="s">
        <v>118</v>
      </c>
      <c r="E83" s="33" t="s">
        <v>249</v>
      </c>
      <c r="F83" s="33">
        <v>8</v>
      </c>
      <c r="G83" s="13"/>
      <c r="H83" s="14">
        <f t="shared" si="1"/>
        <v>0</v>
      </c>
      <c r="I83" s="13"/>
      <c r="J83" s="13"/>
      <c r="K83" s="15"/>
    </row>
    <row r="84" spans="2:11" x14ac:dyDescent="0.25">
      <c r="B84" s="32">
        <v>79</v>
      </c>
      <c r="C84" s="33" t="s">
        <v>119</v>
      </c>
      <c r="D84" s="33" t="s">
        <v>121</v>
      </c>
      <c r="E84" s="33" t="s">
        <v>249</v>
      </c>
      <c r="F84" s="33">
        <v>36</v>
      </c>
      <c r="G84" s="13"/>
      <c r="H84" s="14">
        <f t="shared" si="1"/>
        <v>0</v>
      </c>
      <c r="I84" s="13"/>
      <c r="J84" s="13"/>
      <c r="K84" s="15"/>
    </row>
    <row r="85" spans="2:11" ht="60" x14ac:dyDescent="0.25">
      <c r="B85" s="32">
        <v>80</v>
      </c>
      <c r="C85" s="33" t="s">
        <v>122</v>
      </c>
      <c r="D85" s="33" t="s">
        <v>262</v>
      </c>
      <c r="E85" s="33" t="s">
        <v>251</v>
      </c>
      <c r="F85" s="33">
        <v>18</v>
      </c>
      <c r="G85" s="13"/>
      <c r="H85" s="14">
        <f t="shared" si="1"/>
        <v>0</v>
      </c>
      <c r="I85" s="13"/>
      <c r="J85" s="13"/>
      <c r="K85" s="15"/>
    </row>
    <row r="86" spans="2:11" ht="120" x14ac:dyDescent="0.25">
      <c r="B86" s="32">
        <v>81</v>
      </c>
      <c r="C86" s="33" t="s">
        <v>123</v>
      </c>
      <c r="D86" s="33" t="s">
        <v>263</v>
      </c>
      <c r="E86" s="33" t="s">
        <v>251</v>
      </c>
      <c r="F86" s="33">
        <v>4</v>
      </c>
      <c r="G86" s="13"/>
      <c r="H86" s="14">
        <f t="shared" si="1"/>
        <v>0</v>
      </c>
      <c r="I86" s="13"/>
      <c r="J86" s="13"/>
      <c r="K86" s="15"/>
    </row>
    <row r="87" spans="2:11" ht="165" x14ac:dyDescent="0.25">
      <c r="B87" s="32">
        <v>82</v>
      </c>
      <c r="C87" s="33" t="s">
        <v>124</v>
      </c>
      <c r="D87" s="33" t="s">
        <v>125</v>
      </c>
      <c r="E87" s="33" t="s">
        <v>249</v>
      </c>
      <c r="F87" s="33">
        <v>6</v>
      </c>
      <c r="G87" s="13"/>
      <c r="H87" s="14">
        <f t="shared" si="1"/>
        <v>0</v>
      </c>
      <c r="I87" s="13"/>
      <c r="J87" s="13"/>
      <c r="K87" s="15"/>
    </row>
    <row r="88" spans="2:11" ht="150" x14ac:dyDescent="0.25">
      <c r="B88" s="32">
        <v>83</v>
      </c>
      <c r="C88" s="33" t="s">
        <v>126</v>
      </c>
      <c r="D88" s="33" t="s">
        <v>127</v>
      </c>
      <c r="E88" s="33" t="s">
        <v>249</v>
      </c>
      <c r="F88" s="33">
        <v>36</v>
      </c>
      <c r="G88" s="13"/>
      <c r="H88" s="14">
        <f t="shared" si="1"/>
        <v>0</v>
      </c>
      <c r="I88" s="13"/>
      <c r="J88" s="13"/>
      <c r="K88" s="15"/>
    </row>
    <row r="89" spans="2:11" ht="75" x14ac:dyDescent="0.25">
      <c r="B89" s="32">
        <v>84</v>
      </c>
      <c r="C89" s="33" t="s">
        <v>128</v>
      </c>
      <c r="D89" s="33" t="s">
        <v>129</v>
      </c>
      <c r="E89" s="33" t="s">
        <v>249</v>
      </c>
      <c r="F89" s="33">
        <v>38</v>
      </c>
      <c r="G89" s="13"/>
      <c r="H89" s="14">
        <f t="shared" si="1"/>
        <v>0</v>
      </c>
      <c r="I89" s="13"/>
      <c r="J89" s="13"/>
      <c r="K89" s="15"/>
    </row>
    <row r="90" spans="2:11" ht="90" x14ac:dyDescent="0.25">
      <c r="B90" s="32">
        <v>85</v>
      </c>
      <c r="C90" s="33" t="s">
        <v>130</v>
      </c>
      <c r="D90" s="33" t="s">
        <v>131</v>
      </c>
      <c r="E90" s="33" t="s">
        <v>249</v>
      </c>
      <c r="F90" s="33">
        <v>6</v>
      </c>
      <c r="G90" s="13"/>
      <c r="H90" s="14">
        <f t="shared" si="1"/>
        <v>0</v>
      </c>
      <c r="I90" s="13"/>
      <c r="J90" s="13"/>
      <c r="K90" s="15"/>
    </row>
    <row r="91" spans="2:11" ht="45" x14ac:dyDescent="0.25">
      <c r="B91" s="32">
        <v>86</v>
      </c>
      <c r="C91" s="33" t="s">
        <v>132</v>
      </c>
      <c r="D91" s="33" t="s">
        <v>133</v>
      </c>
      <c r="E91" s="33" t="s">
        <v>249</v>
      </c>
      <c r="F91" s="33">
        <v>130</v>
      </c>
      <c r="G91" s="13"/>
      <c r="H91" s="14">
        <f t="shared" si="1"/>
        <v>0</v>
      </c>
      <c r="I91" s="13"/>
      <c r="J91" s="13"/>
      <c r="K91" s="15"/>
    </row>
    <row r="92" spans="2:11" ht="75" x14ac:dyDescent="0.25">
      <c r="B92" s="32">
        <v>87</v>
      </c>
      <c r="C92" s="33" t="s">
        <v>134</v>
      </c>
      <c r="D92" s="33" t="s">
        <v>135</v>
      </c>
      <c r="E92" s="33" t="s">
        <v>249</v>
      </c>
      <c r="F92" s="33">
        <v>4</v>
      </c>
      <c r="G92" s="13"/>
      <c r="H92" s="14">
        <f t="shared" si="1"/>
        <v>0</v>
      </c>
      <c r="I92" s="13"/>
      <c r="J92" s="13"/>
      <c r="K92" s="15"/>
    </row>
    <row r="93" spans="2:11" ht="75" x14ac:dyDescent="0.25">
      <c r="B93" s="32">
        <v>88</v>
      </c>
      <c r="C93" s="33" t="s">
        <v>136</v>
      </c>
      <c r="D93" s="33" t="s">
        <v>137</v>
      </c>
      <c r="E93" s="33" t="s">
        <v>249</v>
      </c>
      <c r="F93" s="33">
        <v>34</v>
      </c>
      <c r="G93" s="13"/>
      <c r="H93" s="14">
        <f t="shared" si="1"/>
        <v>0</v>
      </c>
      <c r="I93" s="13"/>
      <c r="J93" s="13"/>
      <c r="K93" s="15"/>
    </row>
    <row r="94" spans="2:11" ht="45" x14ac:dyDescent="0.25">
      <c r="B94" s="32">
        <v>89</v>
      </c>
      <c r="C94" s="33" t="s">
        <v>138</v>
      </c>
      <c r="D94" s="33" t="s">
        <v>139</v>
      </c>
      <c r="E94" s="33" t="s">
        <v>249</v>
      </c>
      <c r="F94" s="33">
        <v>138</v>
      </c>
      <c r="G94" s="13"/>
      <c r="H94" s="14">
        <f t="shared" si="1"/>
        <v>0</v>
      </c>
      <c r="I94" s="13"/>
      <c r="J94" s="13"/>
      <c r="K94" s="15"/>
    </row>
    <row r="95" spans="2:11" ht="45" x14ac:dyDescent="0.25">
      <c r="B95" s="32">
        <v>90</v>
      </c>
      <c r="C95" s="33" t="s">
        <v>140</v>
      </c>
      <c r="D95" s="33" t="s">
        <v>141</v>
      </c>
      <c r="E95" s="33" t="s">
        <v>249</v>
      </c>
      <c r="F95" s="33">
        <v>84</v>
      </c>
      <c r="G95" s="13"/>
      <c r="H95" s="14">
        <f t="shared" si="1"/>
        <v>0</v>
      </c>
      <c r="I95" s="13"/>
      <c r="J95" s="13"/>
      <c r="K95" s="15"/>
    </row>
    <row r="96" spans="2:11" ht="75" x14ac:dyDescent="0.25">
      <c r="B96" s="32">
        <v>91</v>
      </c>
      <c r="C96" s="33" t="s">
        <v>120</v>
      </c>
      <c r="D96" s="33" t="s">
        <v>142</v>
      </c>
      <c r="E96" s="33" t="s">
        <v>249</v>
      </c>
      <c r="F96" s="33">
        <v>4</v>
      </c>
      <c r="G96" s="13"/>
      <c r="H96" s="14">
        <f t="shared" si="1"/>
        <v>0</v>
      </c>
      <c r="I96" s="13"/>
      <c r="J96" s="13"/>
      <c r="K96" s="15"/>
    </row>
    <row r="97" spans="2:11" ht="30" x14ac:dyDescent="0.25">
      <c r="B97" s="32">
        <v>92</v>
      </c>
      <c r="C97" s="33" t="s">
        <v>143</v>
      </c>
      <c r="D97" s="33" t="s">
        <v>264</v>
      </c>
      <c r="E97" s="33" t="s">
        <v>251</v>
      </c>
      <c r="F97" s="33">
        <v>4</v>
      </c>
      <c r="G97" s="13"/>
      <c r="H97" s="14">
        <f t="shared" si="1"/>
        <v>0</v>
      </c>
      <c r="I97" s="13"/>
      <c r="J97" s="13"/>
      <c r="K97" s="15"/>
    </row>
    <row r="98" spans="2:11" ht="75" x14ac:dyDescent="0.25">
      <c r="B98" s="32">
        <v>93</v>
      </c>
      <c r="C98" s="33" t="s">
        <v>144</v>
      </c>
      <c r="D98" s="33" t="s">
        <v>145</v>
      </c>
      <c r="E98" s="33" t="s">
        <v>249</v>
      </c>
      <c r="F98" s="33">
        <v>238</v>
      </c>
      <c r="G98" s="13"/>
      <c r="H98" s="14">
        <f t="shared" si="1"/>
        <v>0</v>
      </c>
      <c r="I98" s="13"/>
      <c r="J98" s="13"/>
      <c r="K98" s="15"/>
    </row>
    <row r="99" spans="2:11" ht="165" x14ac:dyDescent="0.25">
      <c r="B99" s="32">
        <v>94</v>
      </c>
      <c r="C99" s="33" t="s">
        <v>146</v>
      </c>
      <c r="D99" s="33" t="s">
        <v>147</v>
      </c>
      <c r="E99" s="33" t="s">
        <v>249</v>
      </c>
      <c r="F99" s="33">
        <v>152</v>
      </c>
      <c r="G99" s="13"/>
      <c r="H99" s="14">
        <f t="shared" si="1"/>
        <v>0</v>
      </c>
      <c r="I99" s="13"/>
      <c r="J99" s="13"/>
      <c r="K99" s="15"/>
    </row>
    <row r="100" spans="2:11" ht="135" x14ac:dyDescent="0.25">
      <c r="B100" s="32">
        <v>95</v>
      </c>
      <c r="C100" s="33" t="s">
        <v>148</v>
      </c>
      <c r="D100" s="33" t="s">
        <v>149</v>
      </c>
      <c r="E100" s="33" t="s">
        <v>249</v>
      </c>
      <c r="F100" s="33">
        <v>322</v>
      </c>
      <c r="G100" s="13"/>
      <c r="H100" s="14">
        <f t="shared" si="1"/>
        <v>0</v>
      </c>
      <c r="I100" s="13"/>
      <c r="J100" s="13"/>
      <c r="K100" s="15"/>
    </row>
    <row r="101" spans="2:11" ht="105" x14ac:dyDescent="0.25">
      <c r="B101" s="32">
        <v>96</v>
      </c>
      <c r="C101" s="33" t="s">
        <v>150</v>
      </c>
      <c r="D101" s="33" t="s">
        <v>151</v>
      </c>
      <c r="E101" s="33" t="s">
        <v>249</v>
      </c>
      <c r="F101" s="33">
        <v>24</v>
      </c>
      <c r="G101" s="13"/>
      <c r="H101" s="14">
        <f t="shared" si="1"/>
        <v>0</v>
      </c>
      <c r="I101" s="13"/>
      <c r="J101" s="13"/>
      <c r="K101" s="15"/>
    </row>
    <row r="102" spans="2:11" ht="150" x14ac:dyDescent="0.25">
      <c r="B102" s="32">
        <v>97</v>
      </c>
      <c r="C102" s="33" t="s">
        <v>152</v>
      </c>
      <c r="D102" s="33" t="s">
        <v>153</v>
      </c>
      <c r="E102" s="33" t="s">
        <v>249</v>
      </c>
      <c r="F102" s="33">
        <v>152</v>
      </c>
      <c r="G102" s="13"/>
      <c r="H102" s="14">
        <f t="shared" si="1"/>
        <v>0</v>
      </c>
      <c r="I102" s="13"/>
      <c r="J102" s="13"/>
      <c r="K102" s="15"/>
    </row>
    <row r="103" spans="2:11" ht="45" x14ac:dyDescent="0.25">
      <c r="B103" s="32">
        <v>98</v>
      </c>
      <c r="C103" s="33" t="s">
        <v>154</v>
      </c>
      <c r="D103" s="33" t="s">
        <v>155</v>
      </c>
      <c r="E103" s="33" t="s">
        <v>249</v>
      </c>
      <c r="F103" s="33">
        <v>20</v>
      </c>
      <c r="G103" s="13"/>
      <c r="H103" s="14">
        <f t="shared" si="1"/>
        <v>0</v>
      </c>
      <c r="I103" s="13"/>
      <c r="J103" s="13"/>
      <c r="K103" s="15"/>
    </row>
    <row r="104" spans="2:11" ht="45" x14ac:dyDescent="0.25">
      <c r="B104" s="32">
        <v>99</v>
      </c>
      <c r="C104" s="33" t="s">
        <v>99</v>
      </c>
      <c r="D104" s="33" t="s">
        <v>100</v>
      </c>
      <c r="E104" s="33" t="s">
        <v>249</v>
      </c>
      <c r="F104" s="33">
        <v>6</v>
      </c>
      <c r="G104" s="13"/>
      <c r="H104" s="14">
        <f t="shared" si="1"/>
        <v>0</v>
      </c>
      <c r="I104" s="13"/>
      <c r="J104" s="13"/>
      <c r="K104" s="15"/>
    </row>
    <row r="105" spans="2:11" ht="60" x14ac:dyDescent="0.25">
      <c r="B105" s="32">
        <v>100</v>
      </c>
      <c r="C105" s="33" t="s">
        <v>156</v>
      </c>
      <c r="D105" s="33" t="s">
        <v>157</v>
      </c>
      <c r="E105" s="33" t="s">
        <v>249</v>
      </c>
      <c r="F105" s="33">
        <v>8</v>
      </c>
      <c r="G105" s="13"/>
      <c r="H105" s="14">
        <f t="shared" si="1"/>
        <v>0</v>
      </c>
      <c r="I105" s="13"/>
      <c r="J105" s="13"/>
      <c r="K105" s="15"/>
    </row>
    <row r="106" spans="2:11" ht="30" x14ac:dyDescent="0.25">
      <c r="B106" s="32">
        <v>101</v>
      </c>
      <c r="C106" s="33" t="s">
        <v>158</v>
      </c>
      <c r="D106" s="33" t="s">
        <v>159</v>
      </c>
      <c r="E106" s="33" t="s">
        <v>249</v>
      </c>
      <c r="F106" s="33">
        <v>16</v>
      </c>
      <c r="G106" s="13"/>
      <c r="H106" s="14">
        <f t="shared" si="1"/>
        <v>0</v>
      </c>
      <c r="I106" s="13"/>
      <c r="J106" s="13"/>
      <c r="K106" s="15"/>
    </row>
    <row r="107" spans="2:11" ht="90" x14ac:dyDescent="0.25">
      <c r="B107" s="32">
        <v>102</v>
      </c>
      <c r="C107" s="33" t="s">
        <v>160</v>
      </c>
      <c r="D107" s="33" t="s">
        <v>161</v>
      </c>
      <c r="E107" s="33" t="s">
        <v>249</v>
      </c>
      <c r="F107" s="33">
        <v>8</v>
      </c>
      <c r="G107" s="13"/>
      <c r="H107" s="14">
        <f t="shared" si="1"/>
        <v>0</v>
      </c>
      <c r="I107" s="13"/>
      <c r="J107" s="13"/>
      <c r="K107" s="15"/>
    </row>
    <row r="108" spans="2:11" ht="90" x14ac:dyDescent="0.25">
      <c r="B108" s="32">
        <v>103</v>
      </c>
      <c r="C108" s="33" t="s">
        <v>162</v>
      </c>
      <c r="D108" s="33" t="s">
        <v>265</v>
      </c>
      <c r="E108" s="33" t="s">
        <v>251</v>
      </c>
      <c r="F108" s="33">
        <v>28</v>
      </c>
      <c r="G108" s="13"/>
      <c r="H108" s="14">
        <f t="shared" si="1"/>
        <v>0</v>
      </c>
      <c r="I108" s="13"/>
      <c r="J108" s="13"/>
      <c r="K108" s="15"/>
    </row>
    <row r="109" spans="2:11" ht="75" x14ac:dyDescent="0.25">
      <c r="B109" s="32">
        <v>104</v>
      </c>
      <c r="C109" s="33" t="s">
        <v>163</v>
      </c>
      <c r="D109" s="33" t="s">
        <v>164</v>
      </c>
      <c r="E109" s="33" t="s">
        <v>249</v>
      </c>
      <c r="F109" s="33">
        <v>4</v>
      </c>
      <c r="G109" s="13"/>
      <c r="H109" s="14">
        <f t="shared" si="1"/>
        <v>0</v>
      </c>
      <c r="I109" s="13"/>
      <c r="J109" s="13"/>
      <c r="K109" s="15"/>
    </row>
    <row r="110" spans="2:11" ht="135" x14ac:dyDescent="0.25">
      <c r="B110" s="32">
        <v>105</v>
      </c>
      <c r="C110" s="33" t="s">
        <v>163</v>
      </c>
      <c r="D110" s="33" t="s">
        <v>266</v>
      </c>
      <c r="E110" s="33" t="s">
        <v>249</v>
      </c>
      <c r="F110" s="33">
        <v>16</v>
      </c>
      <c r="G110" s="13"/>
      <c r="H110" s="14">
        <f t="shared" si="1"/>
        <v>0</v>
      </c>
      <c r="I110" s="13"/>
      <c r="J110" s="13"/>
      <c r="K110" s="15"/>
    </row>
    <row r="111" spans="2:11" ht="90" x14ac:dyDescent="0.25">
      <c r="B111" s="32">
        <v>106</v>
      </c>
      <c r="C111" s="33" t="s">
        <v>165</v>
      </c>
      <c r="D111" s="33" t="s">
        <v>166</v>
      </c>
      <c r="E111" s="33" t="s">
        <v>251</v>
      </c>
      <c r="F111" s="33">
        <v>16</v>
      </c>
      <c r="G111" s="13"/>
      <c r="H111" s="14">
        <f t="shared" si="1"/>
        <v>0</v>
      </c>
      <c r="I111" s="13"/>
      <c r="J111" s="13"/>
      <c r="K111" s="15"/>
    </row>
    <row r="112" spans="2:11" ht="60" x14ac:dyDescent="0.25">
      <c r="B112" s="32">
        <v>107</v>
      </c>
      <c r="C112" s="33" t="s">
        <v>167</v>
      </c>
      <c r="D112" s="33" t="s">
        <v>168</v>
      </c>
      <c r="E112" s="33" t="s">
        <v>250</v>
      </c>
      <c r="F112" s="33">
        <v>22</v>
      </c>
      <c r="G112" s="13"/>
      <c r="H112" s="14">
        <f t="shared" si="1"/>
        <v>0</v>
      </c>
      <c r="I112" s="13"/>
      <c r="J112" s="13"/>
      <c r="K112" s="15"/>
    </row>
    <row r="113" spans="2:11" ht="90" x14ac:dyDescent="0.25">
      <c r="B113" s="32">
        <v>108</v>
      </c>
      <c r="C113" s="33" t="s">
        <v>169</v>
      </c>
      <c r="D113" s="33" t="s">
        <v>172</v>
      </c>
      <c r="E113" s="33" t="s">
        <v>249</v>
      </c>
      <c r="F113" s="33">
        <v>510</v>
      </c>
      <c r="G113" s="13"/>
      <c r="H113" s="14">
        <f t="shared" si="1"/>
        <v>0</v>
      </c>
      <c r="I113" s="13"/>
      <c r="J113" s="13"/>
      <c r="K113" s="15"/>
    </row>
    <row r="114" spans="2:11" ht="105" x14ac:dyDescent="0.25">
      <c r="B114" s="32">
        <v>109</v>
      </c>
      <c r="C114" s="33" t="s">
        <v>170</v>
      </c>
      <c r="D114" s="33" t="s">
        <v>171</v>
      </c>
      <c r="E114" s="33" t="s">
        <v>249</v>
      </c>
      <c r="F114" s="33">
        <v>150</v>
      </c>
      <c r="G114" s="13"/>
      <c r="H114" s="14">
        <f t="shared" si="1"/>
        <v>0</v>
      </c>
      <c r="I114" s="13"/>
      <c r="J114" s="13"/>
      <c r="K114" s="15"/>
    </row>
    <row r="115" spans="2:11" ht="135" x14ac:dyDescent="0.25">
      <c r="B115" s="32">
        <v>110</v>
      </c>
      <c r="C115" s="33" t="s">
        <v>173</v>
      </c>
      <c r="D115" s="33" t="s">
        <v>174</v>
      </c>
      <c r="E115" s="33" t="s">
        <v>249</v>
      </c>
      <c r="F115" s="33">
        <v>550</v>
      </c>
      <c r="G115" s="13"/>
      <c r="H115" s="14">
        <f t="shared" si="1"/>
        <v>0</v>
      </c>
      <c r="I115" s="13"/>
      <c r="J115" s="13"/>
      <c r="K115" s="15"/>
    </row>
    <row r="116" spans="2:11" ht="105" x14ac:dyDescent="0.25">
      <c r="B116" s="32">
        <v>111</v>
      </c>
      <c r="C116" s="33" t="s">
        <v>175</v>
      </c>
      <c r="D116" s="33" t="s">
        <v>267</v>
      </c>
      <c r="E116" s="33" t="s">
        <v>251</v>
      </c>
      <c r="F116" s="33">
        <v>10</v>
      </c>
      <c r="G116" s="13"/>
      <c r="H116" s="14">
        <f t="shared" si="1"/>
        <v>0</v>
      </c>
      <c r="I116" s="13"/>
      <c r="J116" s="13"/>
      <c r="K116" s="15"/>
    </row>
    <row r="117" spans="2:11" ht="45" x14ac:dyDescent="0.25">
      <c r="B117" s="32">
        <v>112</v>
      </c>
      <c r="C117" s="33" t="s">
        <v>176</v>
      </c>
      <c r="D117" s="33" t="s">
        <v>268</v>
      </c>
      <c r="E117" s="33" t="s">
        <v>251</v>
      </c>
      <c r="F117" s="33">
        <v>100</v>
      </c>
      <c r="G117" s="13"/>
      <c r="H117" s="14">
        <f t="shared" si="1"/>
        <v>0</v>
      </c>
      <c r="I117" s="13"/>
      <c r="J117" s="13"/>
      <c r="K117" s="15"/>
    </row>
    <row r="118" spans="2:11" ht="105" x14ac:dyDescent="0.25">
      <c r="B118" s="32">
        <v>113</v>
      </c>
      <c r="C118" s="33" t="s">
        <v>177</v>
      </c>
      <c r="D118" s="33" t="s">
        <v>178</v>
      </c>
      <c r="E118" s="33" t="s">
        <v>249</v>
      </c>
      <c r="F118" s="33">
        <v>24</v>
      </c>
      <c r="G118" s="13"/>
      <c r="H118" s="14">
        <f t="shared" si="1"/>
        <v>0</v>
      </c>
      <c r="I118" s="13"/>
      <c r="J118" s="13"/>
      <c r="K118" s="15"/>
    </row>
    <row r="119" spans="2:11" ht="105" x14ac:dyDescent="0.25">
      <c r="B119" s="32">
        <v>114</v>
      </c>
      <c r="C119" s="33" t="s">
        <v>179</v>
      </c>
      <c r="D119" s="33" t="s">
        <v>180</v>
      </c>
      <c r="E119" s="33" t="s">
        <v>249</v>
      </c>
      <c r="F119" s="33">
        <v>32</v>
      </c>
      <c r="G119" s="13"/>
      <c r="H119" s="14">
        <f t="shared" si="1"/>
        <v>0</v>
      </c>
      <c r="I119" s="13"/>
      <c r="J119" s="13"/>
      <c r="K119" s="15"/>
    </row>
    <row r="120" spans="2:11" ht="105" x14ac:dyDescent="0.25">
      <c r="B120" s="32">
        <v>117</v>
      </c>
      <c r="C120" s="33" t="s">
        <v>181</v>
      </c>
      <c r="D120" s="33" t="s">
        <v>182</v>
      </c>
      <c r="E120" s="33" t="s">
        <v>249</v>
      </c>
      <c r="F120" s="33">
        <v>244</v>
      </c>
      <c r="G120" s="13"/>
      <c r="H120" s="14">
        <f t="shared" si="1"/>
        <v>0</v>
      </c>
      <c r="I120" s="13"/>
      <c r="J120" s="13"/>
      <c r="K120" s="15"/>
    </row>
    <row r="121" spans="2:11" ht="90" x14ac:dyDescent="0.25">
      <c r="B121" s="32">
        <v>121</v>
      </c>
      <c r="C121" s="33" t="s">
        <v>183</v>
      </c>
      <c r="D121" s="33" t="s">
        <v>186</v>
      </c>
      <c r="E121" s="33" t="s">
        <v>251</v>
      </c>
      <c r="F121" s="33">
        <v>20</v>
      </c>
      <c r="G121" s="13"/>
      <c r="H121" s="14">
        <f t="shared" si="1"/>
        <v>0</v>
      </c>
      <c r="I121" s="13"/>
      <c r="J121" s="13"/>
      <c r="K121" s="15"/>
    </row>
    <row r="122" spans="2:11" ht="135" x14ac:dyDescent="0.25">
      <c r="B122" s="32">
        <v>123</v>
      </c>
      <c r="C122" s="33" t="s">
        <v>184</v>
      </c>
      <c r="D122" s="33" t="s">
        <v>185</v>
      </c>
      <c r="E122" s="33" t="s">
        <v>251</v>
      </c>
      <c r="F122" s="33">
        <v>304</v>
      </c>
      <c r="G122" s="13"/>
      <c r="H122" s="14">
        <f t="shared" si="1"/>
        <v>0</v>
      </c>
      <c r="I122" s="13"/>
      <c r="J122" s="13"/>
      <c r="K122" s="15"/>
    </row>
    <row r="123" spans="2:11" ht="60" x14ac:dyDescent="0.25">
      <c r="B123" s="32">
        <v>128</v>
      </c>
      <c r="C123" s="33" t="s">
        <v>187</v>
      </c>
      <c r="D123" s="33" t="s">
        <v>269</v>
      </c>
      <c r="E123" s="33" t="s">
        <v>251</v>
      </c>
      <c r="F123" s="33">
        <v>86</v>
      </c>
      <c r="G123" s="13"/>
      <c r="H123" s="14">
        <f t="shared" si="1"/>
        <v>0</v>
      </c>
      <c r="I123" s="13"/>
      <c r="J123" s="13"/>
      <c r="K123" s="15"/>
    </row>
    <row r="124" spans="2:11" ht="60" x14ac:dyDescent="0.25">
      <c r="B124" s="32">
        <v>129</v>
      </c>
      <c r="C124" s="33" t="s">
        <v>188</v>
      </c>
      <c r="D124" s="33" t="s">
        <v>270</v>
      </c>
      <c r="E124" s="33" t="s">
        <v>251</v>
      </c>
      <c r="F124" s="33">
        <v>6</v>
      </c>
      <c r="G124" s="13"/>
      <c r="H124" s="14">
        <f t="shared" si="1"/>
        <v>0</v>
      </c>
      <c r="I124" s="13"/>
      <c r="J124" s="13"/>
      <c r="K124" s="15"/>
    </row>
    <row r="125" spans="2:11" ht="90" x14ac:dyDescent="0.25">
      <c r="B125" s="32">
        <v>130</v>
      </c>
      <c r="C125" s="33" t="s">
        <v>189</v>
      </c>
      <c r="D125" s="33" t="s">
        <v>192</v>
      </c>
      <c r="E125" s="33" t="s">
        <v>249</v>
      </c>
      <c r="F125" s="33">
        <v>24</v>
      </c>
      <c r="G125" s="13"/>
      <c r="H125" s="14">
        <f t="shared" si="1"/>
        <v>0</v>
      </c>
      <c r="I125" s="13"/>
      <c r="J125" s="13"/>
      <c r="K125" s="15"/>
    </row>
    <row r="126" spans="2:11" ht="30" x14ac:dyDescent="0.25">
      <c r="B126" s="32">
        <v>131</v>
      </c>
      <c r="C126" s="33" t="s">
        <v>190</v>
      </c>
      <c r="D126" s="33" t="s">
        <v>193</v>
      </c>
      <c r="E126" s="33" t="s">
        <v>249</v>
      </c>
      <c r="F126" s="33">
        <v>8</v>
      </c>
      <c r="G126" s="13"/>
      <c r="H126" s="14">
        <f t="shared" si="1"/>
        <v>0</v>
      </c>
      <c r="I126" s="13"/>
      <c r="J126" s="13"/>
      <c r="K126" s="15"/>
    </row>
    <row r="127" spans="2:11" ht="105" x14ac:dyDescent="0.25">
      <c r="B127" s="32">
        <v>132</v>
      </c>
      <c r="C127" s="33" t="s">
        <v>194</v>
      </c>
      <c r="D127" s="33" t="s">
        <v>195</v>
      </c>
      <c r="E127" s="33" t="s">
        <v>249</v>
      </c>
      <c r="F127" s="33">
        <v>24</v>
      </c>
      <c r="G127" s="13"/>
      <c r="H127" s="14">
        <f t="shared" si="1"/>
        <v>0</v>
      </c>
      <c r="I127" s="13"/>
      <c r="J127" s="13"/>
      <c r="K127" s="15"/>
    </row>
    <row r="128" spans="2:11" ht="150" x14ac:dyDescent="0.25">
      <c r="B128" s="32">
        <v>134</v>
      </c>
      <c r="C128" s="33" t="s">
        <v>196</v>
      </c>
      <c r="D128" s="33" t="s">
        <v>271</v>
      </c>
      <c r="E128" s="33" t="s">
        <v>251</v>
      </c>
      <c r="F128" s="33">
        <v>56</v>
      </c>
      <c r="G128" s="13"/>
      <c r="H128" s="14">
        <f t="shared" si="1"/>
        <v>0</v>
      </c>
      <c r="I128" s="13"/>
      <c r="J128" s="13"/>
      <c r="K128" s="15"/>
    </row>
    <row r="129" spans="2:11" ht="60" x14ac:dyDescent="0.25">
      <c r="B129" s="32">
        <v>135</v>
      </c>
      <c r="C129" s="33" t="s">
        <v>197</v>
      </c>
      <c r="D129" s="33" t="s">
        <v>272</v>
      </c>
      <c r="E129" s="33" t="s">
        <v>251</v>
      </c>
      <c r="F129" s="33">
        <v>144</v>
      </c>
      <c r="G129" s="13"/>
      <c r="H129" s="14">
        <f t="shared" si="1"/>
        <v>0</v>
      </c>
      <c r="I129" s="13"/>
      <c r="J129" s="13"/>
      <c r="K129" s="15"/>
    </row>
    <row r="130" spans="2:11" ht="120" x14ac:dyDescent="0.25">
      <c r="B130" s="32">
        <v>136</v>
      </c>
      <c r="C130" s="33" t="s">
        <v>198</v>
      </c>
      <c r="D130" s="33" t="s">
        <v>199</v>
      </c>
      <c r="E130" s="33" t="s">
        <v>249</v>
      </c>
      <c r="F130" s="33">
        <v>16</v>
      </c>
      <c r="G130" s="13"/>
      <c r="H130" s="14">
        <f t="shared" si="1"/>
        <v>0</v>
      </c>
      <c r="I130" s="13"/>
      <c r="J130" s="13"/>
      <c r="K130" s="15"/>
    </row>
    <row r="131" spans="2:11" ht="75" x14ac:dyDescent="0.25">
      <c r="B131" s="32">
        <v>137</v>
      </c>
      <c r="C131" s="33" t="s">
        <v>200</v>
      </c>
      <c r="D131" s="33" t="s">
        <v>273</v>
      </c>
      <c r="E131" s="33" t="s">
        <v>251</v>
      </c>
      <c r="F131" s="33">
        <v>4</v>
      </c>
      <c r="G131" s="13"/>
      <c r="H131" s="14">
        <f t="shared" si="1"/>
        <v>0</v>
      </c>
      <c r="I131" s="13"/>
      <c r="J131" s="13"/>
      <c r="K131" s="15"/>
    </row>
    <row r="132" spans="2:11" ht="75" x14ac:dyDescent="0.25">
      <c r="B132" s="32">
        <v>138</v>
      </c>
      <c r="C132" s="33" t="s">
        <v>201</v>
      </c>
      <c r="D132" s="33" t="s">
        <v>274</v>
      </c>
      <c r="E132" s="33" t="s">
        <v>251</v>
      </c>
      <c r="F132" s="33">
        <v>12</v>
      </c>
      <c r="G132" s="13"/>
      <c r="H132" s="14">
        <f t="shared" si="1"/>
        <v>0</v>
      </c>
      <c r="I132" s="13"/>
      <c r="J132" s="13"/>
      <c r="K132" s="15"/>
    </row>
    <row r="133" spans="2:11" ht="75" x14ac:dyDescent="0.25">
      <c r="B133" s="32">
        <v>139</v>
      </c>
      <c r="C133" s="33" t="s">
        <v>191</v>
      </c>
      <c r="D133" s="33" t="s">
        <v>202</v>
      </c>
      <c r="E133" s="33" t="s">
        <v>249</v>
      </c>
      <c r="F133" s="33">
        <v>4</v>
      </c>
      <c r="G133" s="13"/>
      <c r="H133" s="14">
        <f t="shared" si="1"/>
        <v>0</v>
      </c>
      <c r="I133" s="13"/>
      <c r="J133" s="13"/>
      <c r="K133" s="15"/>
    </row>
    <row r="134" spans="2:11" ht="120" x14ac:dyDescent="0.25">
      <c r="B134" s="32">
        <v>140</v>
      </c>
      <c r="C134" s="33" t="s">
        <v>203</v>
      </c>
      <c r="D134" s="33" t="s">
        <v>275</v>
      </c>
      <c r="E134" s="33" t="s">
        <v>251</v>
      </c>
      <c r="F134" s="33">
        <v>38</v>
      </c>
      <c r="G134" s="13"/>
      <c r="H134" s="14">
        <f t="shared" si="1"/>
        <v>0</v>
      </c>
      <c r="I134" s="13"/>
      <c r="J134" s="13"/>
      <c r="K134" s="15"/>
    </row>
    <row r="135" spans="2:11" ht="120" x14ac:dyDescent="0.25">
      <c r="B135" s="32">
        <v>141</v>
      </c>
      <c r="C135" s="33" t="s">
        <v>204</v>
      </c>
      <c r="D135" s="33" t="s">
        <v>205</v>
      </c>
      <c r="E135" s="33" t="s">
        <v>249</v>
      </c>
      <c r="F135" s="33">
        <v>50</v>
      </c>
      <c r="G135" s="13"/>
      <c r="H135" s="14">
        <f t="shared" ref="H135:H161" si="2">F135*G135</f>
        <v>0</v>
      </c>
      <c r="I135" s="13"/>
      <c r="J135" s="13"/>
      <c r="K135" s="15"/>
    </row>
    <row r="136" spans="2:11" ht="135" x14ac:dyDescent="0.25">
      <c r="B136" s="32">
        <v>142</v>
      </c>
      <c r="C136" s="33" t="s">
        <v>208</v>
      </c>
      <c r="D136" s="33" t="s">
        <v>209</v>
      </c>
      <c r="E136" s="33" t="s">
        <v>249</v>
      </c>
      <c r="F136" s="33">
        <v>162</v>
      </c>
      <c r="G136" s="13"/>
      <c r="H136" s="14">
        <f t="shared" si="2"/>
        <v>0</v>
      </c>
      <c r="I136" s="13"/>
      <c r="J136" s="13"/>
      <c r="K136" s="15"/>
    </row>
    <row r="137" spans="2:11" ht="165" x14ac:dyDescent="0.25">
      <c r="B137" s="32">
        <v>143</v>
      </c>
      <c r="C137" s="33" t="s">
        <v>206</v>
      </c>
      <c r="D137" s="33" t="s">
        <v>207</v>
      </c>
      <c r="E137" s="33" t="s">
        <v>249</v>
      </c>
      <c r="F137" s="33">
        <v>32</v>
      </c>
      <c r="G137" s="13"/>
      <c r="H137" s="14">
        <f t="shared" si="2"/>
        <v>0</v>
      </c>
      <c r="I137" s="13"/>
      <c r="J137" s="13"/>
      <c r="K137" s="15"/>
    </row>
    <row r="138" spans="2:11" ht="90" x14ac:dyDescent="0.25">
      <c r="B138" s="32">
        <v>144</v>
      </c>
      <c r="C138" s="33" t="s">
        <v>210</v>
      </c>
      <c r="D138" s="33" t="s">
        <v>211</v>
      </c>
      <c r="E138" s="33" t="s">
        <v>249</v>
      </c>
      <c r="F138" s="33">
        <v>4</v>
      </c>
      <c r="G138" s="13"/>
      <c r="H138" s="14">
        <f t="shared" si="2"/>
        <v>0</v>
      </c>
      <c r="I138" s="13"/>
      <c r="J138" s="13"/>
      <c r="K138" s="15"/>
    </row>
    <row r="139" spans="2:11" ht="120" x14ac:dyDescent="0.25">
      <c r="B139" s="32">
        <v>145</v>
      </c>
      <c r="C139" s="33" t="s">
        <v>212</v>
      </c>
      <c r="D139" s="33" t="s">
        <v>213</v>
      </c>
      <c r="E139" s="33" t="s">
        <v>249</v>
      </c>
      <c r="F139" s="33">
        <v>32</v>
      </c>
      <c r="G139" s="13"/>
      <c r="H139" s="14">
        <f t="shared" si="2"/>
        <v>0</v>
      </c>
      <c r="I139" s="13"/>
      <c r="J139" s="13"/>
      <c r="K139" s="15"/>
    </row>
    <row r="140" spans="2:11" ht="90" x14ac:dyDescent="0.25">
      <c r="B140" s="32">
        <v>149</v>
      </c>
      <c r="C140" s="33" t="s">
        <v>214</v>
      </c>
      <c r="D140" s="33" t="s">
        <v>215</v>
      </c>
      <c r="E140" s="33" t="s">
        <v>249</v>
      </c>
      <c r="F140" s="33">
        <v>220</v>
      </c>
      <c r="G140" s="13"/>
      <c r="H140" s="14">
        <f t="shared" si="2"/>
        <v>0</v>
      </c>
      <c r="I140" s="13"/>
      <c r="J140" s="13"/>
      <c r="K140" s="15"/>
    </row>
    <row r="141" spans="2:11" ht="105" x14ac:dyDescent="0.25">
      <c r="B141" s="32">
        <v>155</v>
      </c>
      <c r="C141" s="33" t="s">
        <v>216</v>
      </c>
      <c r="D141" s="33" t="s">
        <v>217</v>
      </c>
      <c r="E141" s="33" t="s">
        <v>249</v>
      </c>
      <c r="F141" s="33">
        <v>32</v>
      </c>
      <c r="G141" s="13"/>
      <c r="H141" s="14">
        <f t="shared" si="2"/>
        <v>0</v>
      </c>
      <c r="I141" s="13"/>
      <c r="J141" s="13"/>
      <c r="K141" s="15"/>
    </row>
    <row r="142" spans="2:11" ht="105" x14ac:dyDescent="0.25">
      <c r="B142" s="32">
        <v>156</v>
      </c>
      <c r="C142" s="33" t="s">
        <v>218</v>
      </c>
      <c r="D142" s="33" t="s">
        <v>219</v>
      </c>
      <c r="E142" s="33" t="s">
        <v>249</v>
      </c>
      <c r="F142" s="33">
        <v>8</v>
      </c>
      <c r="G142" s="13"/>
      <c r="H142" s="14">
        <f t="shared" si="2"/>
        <v>0</v>
      </c>
      <c r="I142" s="13"/>
      <c r="J142" s="13"/>
      <c r="K142" s="15"/>
    </row>
    <row r="143" spans="2:11" ht="60" x14ac:dyDescent="0.25">
      <c r="B143" s="32">
        <v>157</v>
      </c>
      <c r="C143" s="33" t="s">
        <v>220</v>
      </c>
      <c r="D143" s="33" t="s">
        <v>221</v>
      </c>
      <c r="E143" s="33" t="s">
        <v>249</v>
      </c>
      <c r="F143" s="33">
        <v>14</v>
      </c>
      <c r="G143" s="13"/>
      <c r="H143" s="14">
        <f t="shared" si="2"/>
        <v>0</v>
      </c>
      <c r="I143" s="13"/>
      <c r="J143" s="13"/>
      <c r="K143" s="15"/>
    </row>
    <row r="144" spans="2:11" ht="60" x14ac:dyDescent="0.25">
      <c r="B144" s="32">
        <v>158</v>
      </c>
      <c r="C144" s="33" t="s">
        <v>222</v>
      </c>
      <c r="D144" s="33" t="s">
        <v>223</v>
      </c>
      <c r="E144" s="33" t="s">
        <v>249</v>
      </c>
      <c r="F144" s="33">
        <v>16</v>
      </c>
      <c r="G144" s="13"/>
      <c r="H144" s="14">
        <f t="shared" si="2"/>
        <v>0</v>
      </c>
      <c r="I144" s="13"/>
      <c r="J144" s="13"/>
      <c r="K144" s="15"/>
    </row>
    <row r="145" spans="2:11" ht="120" x14ac:dyDescent="0.25">
      <c r="B145" s="32">
        <v>159</v>
      </c>
      <c r="C145" s="33" t="s">
        <v>224</v>
      </c>
      <c r="D145" s="33" t="s">
        <v>276</v>
      </c>
      <c r="E145" s="33" t="s">
        <v>251</v>
      </c>
      <c r="F145" s="33">
        <v>16</v>
      </c>
      <c r="G145" s="13"/>
      <c r="H145" s="14">
        <f t="shared" si="2"/>
        <v>0</v>
      </c>
      <c r="I145" s="13"/>
      <c r="J145" s="13"/>
      <c r="K145" s="15"/>
    </row>
    <row r="146" spans="2:11" ht="60" x14ac:dyDescent="0.25">
      <c r="B146" s="32">
        <v>162</v>
      </c>
      <c r="C146" s="33" t="s">
        <v>225</v>
      </c>
      <c r="D146" s="33" t="s">
        <v>226</v>
      </c>
      <c r="E146" s="33" t="s">
        <v>249</v>
      </c>
      <c r="F146" s="33">
        <v>20</v>
      </c>
      <c r="G146" s="13"/>
      <c r="H146" s="14">
        <f t="shared" si="2"/>
        <v>0</v>
      </c>
      <c r="I146" s="13"/>
      <c r="J146" s="13"/>
      <c r="K146" s="15"/>
    </row>
    <row r="147" spans="2:11" ht="105" x14ac:dyDescent="0.25">
      <c r="B147" s="32">
        <v>163</v>
      </c>
      <c r="C147" s="33" t="s">
        <v>0</v>
      </c>
      <c r="D147" s="33" t="s">
        <v>227</v>
      </c>
      <c r="E147" s="33" t="s">
        <v>249</v>
      </c>
      <c r="F147" s="33">
        <v>10</v>
      </c>
      <c r="G147" s="13"/>
      <c r="H147" s="14">
        <f t="shared" si="2"/>
        <v>0</v>
      </c>
      <c r="I147" s="13"/>
      <c r="J147" s="13"/>
      <c r="K147" s="15"/>
    </row>
    <row r="148" spans="2:11" ht="60" x14ac:dyDescent="0.25">
      <c r="B148" s="32">
        <v>164</v>
      </c>
      <c r="C148" s="33" t="s">
        <v>228</v>
      </c>
      <c r="D148" s="33" t="s">
        <v>229</v>
      </c>
      <c r="E148" s="33" t="s">
        <v>249</v>
      </c>
      <c r="F148" s="33">
        <v>206</v>
      </c>
      <c r="G148" s="13"/>
      <c r="H148" s="14">
        <f t="shared" si="2"/>
        <v>0</v>
      </c>
      <c r="I148" s="13"/>
      <c r="J148" s="13"/>
      <c r="K148" s="15"/>
    </row>
    <row r="149" spans="2:11" ht="105" x14ac:dyDescent="0.25">
      <c r="B149" s="32">
        <v>166</v>
      </c>
      <c r="C149" s="33" t="s">
        <v>230</v>
      </c>
      <c r="D149" s="33" t="s">
        <v>231</v>
      </c>
      <c r="E149" s="33" t="s">
        <v>249</v>
      </c>
      <c r="F149" s="33">
        <v>142</v>
      </c>
      <c r="G149" s="13"/>
      <c r="H149" s="14">
        <f t="shared" si="2"/>
        <v>0</v>
      </c>
      <c r="I149" s="13"/>
      <c r="J149" s="13"/>
      <c r="K149" s="15"/>
    </row>
    <row r="150" spans="2:11" ht="45" x14ac:dyDescent="0.25">
      <c r="B150" s="32">
        <v>168</v>
      </c>
      <c r="C150" s="33" t="s">
        <v>234</v>
      </c>
      <c r="D150" s="33" t="s">
        <v>277</v>
      </c>
      <c r="E150" s="33" t="s">
        <v>251</v>
      </c>
      <c r="F150" s="33">
        <v>184</v>
      </c>
      <c r="G150" s="13"/>
      <c r="H150" s="14">
        <f t="shared" si="2"/>
        <v>0</v>
      </c>
      <c r="I150" s="13"/>
      <c r="J150" s="13"/>
      <c r="K150" s="15"/>
    </row>
    <row r="151" spans="2:11" ht="60" x14ac:dyDescent="0.25">
      <c r="B151" s="32">
        <v>169</v>
      </c>
      <c r="C151" s="33" t="s">
        <v>235</v>
      </c>
      <c r="D151" s="33" t="s">
        <v>278</v>
      </c>
      <c r="E151" s="33" t="s">
        <v>251</v>
      </c>
      <c r="F151" s="33">
        <v>194</v>
      </c>
      <c r="G151" s="13"/>
      <c r="H151" s="14">
        <f t="shared" si="2"/>
        <v>0</v>
      </c>
      <c r="I151" s="13"/>
      <c r="J151" s="13"/>
      <c r="K151" s="15"/>
    </row>
    <row r="152" spans="2:11" ht="45" x14ac:dyDescent="0.25">
      <c r="B152" s="32">
        <v>170</v>
      </c>
      <c r="C152" s="33" t="s">
        <v>232</v>
      </c>
      <c r="D152" s="33" t="s">
        <v>279</v>
      </c>
      <c r="E152" s="33" t="s">
        <v>251</v>
      </c>
      <c r="F152" s="33">
        <v>4</v>
      </c>
      <c r="G152" s="13"/>
      <c r="H152" s="14">
        <f t="shared" si="2"/>
        <v>0</v>
      </c>
      <c r="I152" s="13"/>
      <c r="J152" s="13"/>
      <c r="K152" s="15"/>
    </row>
    <row r="153" spans="2:11" ht="45" x14ac:dyDescent="0.25">
      <c r="B153" s="32">
        <v>171</v>
      </c>
      <c r="C153" s="33" t="s">
        <v>233</v>
      </c>
      <c r="D153" s="33" t="s">
        <v>280</v>
      </c>
      <c r="E153" s="33" t="s">
        <v>251</v>
      </c>
      <c r="F153" s="33">
        <v>52</v>
      </c>
      <c r="G153" s="13"/>
      <c r="H153" s="14">
        <f t="shared" si="2"/>
        <v>0</v>
      </c>
      <c r="I153" s="13"/>
      <c r="J153" s="13"/>
      <c r="K153" s="15"/>
    </row>
    <row r="154" spans="2:11" ht="75" x14ac:dyDescent="0.25">
      <c r="B154" s="32">
        <v>172</v>
      </c>
      <c r="C154" s="33" t="s">
        <v>236</v>
      </c>
      <c r="D154" s="33" t="s">
        <v>282</v>
      </c>
      <c r="E154" s="33" t="s">
        <v>281</v>
      </c>
      <c r="F154" s="33">
        <v>20</v>
      </c>
      <c r="G154" s="13"/>
      <c r="H154" s="14">
        <f t="shared" si="2"/>
        <v>0</v>
      </c>
      <c r="I154" s="13"/>
      <c r="J154" s="13"/>
      <c r="K154" s="15"/>
    </row>
    <row r="155" spans="2:11" ht="105" x14ac:dyDescent="0.25">
      <c r="B155" s="32">
        <v>173</v>
      </c>
      <c r="C155" s="33" t="s">
        <v>237</v>
      </c>
      <c r="D155" s="33" t="s">
        <v>283</v>
      </c>
      <c r="E155" s="33" t="s">
        <v>281</v>
      </c>
      <c r="F155" s="33">
        <v>66</v>
      </c>
      <c r="G155" s="13"/>
      <c r="H155" s="14">
        <f t="shared" si="2"/>
        <v>0</v>
      </c>
      <c r="I155" s="13"/>
      <c r="J155" s="13"/>
      <c r="K155" s="15"/>
    </row>
    <row r="156" spans="2:11" ht="165" x14ac:dyDescent="0.25">
      <c r="B156" s="32">
        <v>174</v>
      </c>
      <c r="C156" s="33" t="s">
        <v>238</v>
      </c>
      <c r="D156" s="33" t="s">
        <v>239</v>
      </c>
      <c r="E156" s="33" t="s">
        <v>249</v>
      </c>
      <c r="F156" s="33">
        <v>210</v>
      </c>
      <c r="G156" s="13"/>
      <c r="H156" s="14">
        <f t="shared" si="2"/>
        <v>0</v>
      </c>
      <c r="I156" s="13"/>
      <c r="J156" s="13"/>
      <c r="K156" s="15"/>
    </row>
    <row r="157" spans="2:11" ht="75" x14ac:dyDescent="0.25">
      <c r="B157" s="32">
        <v>180</v>
      </c>
      <c r="C157" s="33" t="s">
        <v>240</v>
      </c>
      <c r="D157" s="33" t="s">
        <v>241</v>
      </c>
      <c r="E157" s="33" t="s">
        <v>249</v>
      </c>
      <c r="F157" s="33">
        <v>36</v>
      </c>
      <c r="G157" s="13"/>
      <c r="H157" s="14">
        <f t="shared" si="2"/>
        <v>0</v>
      </c>
      <c r="I157" s="13"/>
      <c r="J157" s="13"/>
      <c r="K157" s="15"/>
    </row>
    <row r="158" spans="2:11" ht="195" x14ac:dyDescent="0.25">
      <c r="B158" s="32">
        <v>181</v>
      </c>
      <c r="C158" s="33" t="s">
        <v>242</v>
      </c>
      <c r="D158" s="33" t="s">
        <v>243</v>
      </c>
      <c r="E158" s="33" t="s">
        <v>249</v>
      </c>
      <c r="F158" s="33">
        <v>22</v>
      </c>
      <c r="G158" s="13"/>
      <c r="H158" s="14">
        <f t="shared" si="2"/>
        <v>0</v>
      </c>
      <c r="I158" s="13"/>
      <c r="J158" s="13"/>
      <c r="K158" s="15"/>
    </row>
    <row r="159" spans="2:11" ht="135" x14ac:dyDescent="0.25">
      <c r="B159" s="32">
        <v>182</v>
      </c>
      <c r="C159" s="33" t="s">
        <v>244</v>
      </c>
      <c r="D159" s="33" t="s">
        <v>284</v>
      </c>
      <c r="E159" s="33" t="s">
        <v>251</v>
      </c>
      <c r="F159" s="33">
        <v>202</v>
      </c>
      <c r="G159" s="13"/>
      <c r="H159" s="14">
        <f t="shared" si="2"/>
        <v>0</v>
      </c>
      <c r="I159" s="13"/>
      <c r="J159" s="13"/>
      <c r="K159" s="15"/>
    </row>
    <row r="160" spans="2:11" ht="30.75" thickBot="1" x14ac:dyDescent="0.3">
      <c r="B160" s="34">
        <v>183</v>
      </c>
      <c r="C160" s="35" t="s">
        <v>245</v>
      </c>
      <c r="D160" s="35" t="s">
        <v>246</v>
      </c>
      <c r="E160" s="35" t="s">
        <v>249</v>
      </c>
      <c r="F160" s="35">
        <v>6</v>
      </c>
      <c r="G160" s="16"/>
      <c r="H160" s="14">
        <f t="shared" si="2"/>
        <v>0</v>
      </c>
      <c r="I160" s="16"/>
      <c r="J160" s="16"/>
      <c r="K160" s="17"/>
    </row>
    <row r="161" spans="2:11" ht="15.75" customHeight="1" thickBot="1" x14ac:dyDescent="0.3">
      <c r="B161" s="18" t="s">
        <v>326</v>
      </c>
      <c r="C161" s="19"/>
      <c r="D161" s="19"/>
      <c r="E161" s="19"/>
      <c r="F161" s="19"/>
      <c r="G161" s="20"/>
      <c r="H161" s="14">
        <f t="shared" si="2"/>
        <v>0</v>
      </c>
      <c r="I161" s="21"/>
      <c r="J161" s="21"/>
      <c r="K161" s="22"/>
    </row>
    <row r="163" spans="2:11" ht="30.75" thickBot="1" x14ac:dyDescent="0.3">
      <c r="C163" s="2" t="s">
        <v>323</v>
      </c>
      <c r="D163" s="3" t="s">
        <v>328</v>
      </c>
    </row>
    <row r="164" spans="2:11" ht="45" x14ac:dyDescent="0.25">
      <c r="B164" s="26" t="s">
        <v>305</v>
      </c>
      <c r="C164" s="27" t="s">
        <v>304</v>
      </c>
      <c r="D164" s="27" t="s">
        <v>303</v>
      </c>
      <c r="E164" s="27" t="s">
        <v>322</v>
      </c>
      <c r="F164" s="28" t="s">
        <v>327</v>
      </c>
      <c r="G164" s="6" t="s">
        <v>296</v>
      </c>
      <c r="H164" s="5" t="s">
        <v>324</v>
      </c>
      <c r="I164" s="7" t="s">
        <v>300</v>
      </c>
      <c r="J164" s="7" t="s">
        <v>301</v>
      </c>
      <c r="K164" s="8" t="s">
        <v>302</v>
      </c>
    </row>
    <row r="165" spans="2:11" x14ac:dyDescent="0.25">
      <c r="B165" s="29">
        <v>1</v>
      </c>
      <c r="C165" s="30">
        <v>2</v>
      </c>
      <c r="D165" s="30">
        <v>3</v>
      </c>
      <c r="E165" s="30">
        <v>4</v>
      </c>
      <c r="F165" s="31">
        <v>5</v>
      </c>
      <c r="G165" s="9">
        <v>6</v>
      </c>
      <c r="H165" s="10" t="s">
        <v>325</v>
      </c>
      <c r="I165" s="9">
        <v>8</v>
      </c>
      <c r="J165" s="9">
        <v>9</v>
      </c>
      <c r="K165" s="11">
        <v>10</v>
      </c>
    </row>
    <row r="166" spans="2:11" ht="75" x14ac:dyDescent="0.25">
      <c r="B166" s="32">
        <v>1</v>
      </c>
      <c r="C166" s="33" t="s">
        <v>247</v>
      </c>
      <c r="D166" s="33" t="s">
        <v>298</v>
      </c>
      <c r="E166" s="33" t="s">
        <v>297</v>
      </c>
      <c r="F166" s="33">
        <v>2760</v>
      </c>
      <c r="G166" s="13"/>
      <c r="H166" s="14">
        <f>F166*G166</f>
        <v>0</v>
      </c>
      <c r="I166" s="13"/>
      <c r="J166" s="13"/>
      <c r="K166" s="15"/>
    </row>
    <row r="167" spans="2:11" ht="75.75" thickBot="1" x14ac:dyDescent="0.3">
      <c r="B167" s="36">
        <v>2</v>
      </c>
      <c r="C167" s="37" t="s">
        <v>248</v>
      </c>
      <c r="D167" s="37" t="s">
        <v>299</v>
      </c>
      <c r="E167" s="37" t="s">
        <v>297</v>
      </c>
      <c r="F167" s="37">
        <v>32</v>
      </c>
      <c r="G167" s="23"/>
      <c r="H167" s="14">
        <f>F167*G167</f>
        <v>0</v>
      </c>
      <c r="I167" s="23"/>
      <c r="J167" s="23"/>
      <c r="K167" s="24"/>
    </row>
    <row r="168" spans="2:11" ht="15.75" thickBot="1" x14ac:dyDescent="0.3">
      <c r="B168" s="18" t="s">
        <v>326</v>
      </c>
      <c r="C168" s="19"/>
      <c r="D168" s="19"/>
      <c r="E168" s="19"/>
      <c r="F168" s="19"/>
      <c r="G168" s="20"/>
      <c r="H168" s="25">
        <f>SUM(H166:H167)</f>
        <v>0</v>
      </c>
      <c r="I168" s="21"/>
      <c r="J168" s="21"/>
      <c r="K168" s="22"/>
    </row>
  </sheetData>
  <sheetProtection algorithmName="SHA-512" hashValue="BuS+cbS2wxIAyKv4nsoGjkLz3YQJLB7B94FkUbQvGJ6p8UzwKPMBYxKv5hrY4AM87Cx5v7ihuzQE+lF3n7T1Sw==" saltValue="eJm6q4t37RtobIV2CxfFRQ==" spinCount="100000" sheet="1" formatCells="0" formatColumns="0" formatRows="0" insertColumns="0" insertRows="0" insertHyperlinks="0" deleteColumns="0" deleteRows="0" sort="0" autoFilter="0" pivotTables="0"/>
  <mergeCells count="2">
    <mergeCell ref="B161:G161"/>
    <mergeCell ref="B168:G168"/>
  </mergeCells>
  <pageMargins left="0.70866141732283472" right="0.70866141732283472" top="0.74803149606299213" bottom="0.74803149606299213" header="0.31496062992125984" footer="0.31496062992125984"/>
  <pageSetup paperSize="9" scale="51" orientation="landscape" r:id="rId1"/>
  <headerFooter>
    <oddHeader>&amp;RZałącznik nr 1 A do SWZ</oddHead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Agnieszka Bartenbach</dc:creator>
  <cp:lastModifiedBy>Agnieszka Bartenbach</cp:lastModifiedBy>
  <cp:lastPrinted>2026-02-23T13:47:29Z</cp:lastPrinted>
  <dcterms:created xsi:type="dcterms:W3CDTF">2026-02-17T07:55:47Z</dcterms:created>
  <dcterms:modified xsi:type="dcterms:W3CDTF">2026-02-26T09:12:32Z</dcterms:modified>
</cp:coreProperties>
</file>